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表" sheetId="2" r:id="rId1"/>
    <sheet name="6个月以上摸底表11.06" sheetId="3" r:id="rId2"/>
    <sheet name="3-6月摸底表" sheetId="5" r:id="rId3"/>
  </sheets>
  <calcPr calcId="144525"/>
</workbook>
</file>

<file path=xl/sharedStrings.xml><?xml version="1.0" encoding="utf-8"?>
<sst xmlns="http://schemas.openxmlformats.org/spreadsheetml/2006/main" count="245" uniqueCount="122">
  <si>
    <t>泾源县2023年脱贫人口（含监测对象）外出务工就业摸底汇总表</t>
  </si>
  <si>
    <t>填报单位（盖章）：</t>
  </si>
  <si>
    <t>填报时间：   年   月   日</t>
  </si>
  <si>
    <t>项目</t>
  </si>
  <si>
    <t>外出时间3-6个月人数（人）</t>
  </si>
  <si>
    <t>外出时间6个月以上人数（人）</t>
  </si>
  <si>
    <t>县外区内</t>
  </si>
  <si>
    <t>区外</t>
  </si>
  <si>
    <t>合计</t>
  </si>
  <si>
    <t>负责人签字：高升</t>
  </si>
  <si>
    <t>填报人签字：高升</t>
  </si>
  <si>
    <t>泾源县2023年脱贫人口（含监测对象）外出务工就业6个月以上人员摸底表</t>
  </si>
  <si>
    <t>填报时间：2023年11月6日</t>
  </si>
  <si>
    <t>序号</t>
  </si>
  <si>
    <t>姓名</t>
  </si>
  <si>
    <t>性别</t>
  </si>
  <si>
    <t>家庭住址</t>
  </si>
  <si>
    <t>外出
时间</t>
  </si>
  <si>
    <t>返回
时间</t>
  </si>
  <si>
    <t>务工所在
省</t>
  </si>
  <si>
    <t>务工所在市</t>
  </si>
  <si>
    <t>务工所在县（区）</t>
  </si>
  <si>
    <t>务工所在乡（镇）</t>
  </si>
  <si>
    <t>企业名称</t>
  </si>
  <si>
    <t>所属行业
（或岗位）</t>
  </si>
  <si>
    <t>月工资
收入</t>
  </si>
  <si>
    <t>联系电话</t>
  </si>
  <si>
    <t>人员类别</t>
  </si>
  <si>
    <t>兰志成</t>
  </si>
  <si>
    <t>男</t>
  </si>
  <si>
    <t>兰大庄村四组</t>
  </si>
  <si>
    <t>未返回</t>
  </si>
  <si>
    <t>河南省</t>
  </si>
  <si>
    <t>焦作市</t>
  </si>
  <si>
    <t>孟州县</t>
  </si>
  <si>
    <t>南庄镇桑坡村</t>
  </si>
  <si>
    <t>天丰皮业有限公司</t>
  </si>
  <si>
    <t>皮毛行业</t>
  </si>
  <si>
    <t>脱贫户</t>
  </si>
  <si>
    <t>马西云</t>
  </si>
  <si>
    <t>兰大庄村二组</t>
  </si>
  <si>
    <t>宁夏</t>
  </si>
  <si>
    <t>银川市</t>
  </si>
  <si>
    <t>石嘴山市</t>
  </si>
  <si>
    <t>惠农区</t>
  </si>
  <si>
    <t>宁夏乾洋循环化新材料有限公司</t>
  </si>
  <si>
    <t>技术工</t>
  </si>
  <si>
    <t>王琦</t>
  </si>
  <si>
    <t>冶家村一组</t>
  </si>
  <si>
    <t>陕西</t>
  </si>
  <si>
    <t>西安</t>
  </si>
  <si>
    <t>鄠邑</t>
  </si>
  <si>
    <t>比亚迪汽车有限公司</t>
  </si>
  <si>
    <t>制造</t>
  </si>
  <si>
    <t>兰伟杰</t>
  </si>
  <si>
    <t>冶家村三组</t>
  </si>
  <si>
    <t>莲湖区</t>
  </si>
  <si>
    <t>味道庭院</t>
  </si>
  <si>
    <t>餐饮</t>
  </si>
  <si>
    <t>冶红亮</t>
  </si>
  <si>
    <t>冶家村二组</t>
  </si>
  <si>
    <t>银川</t>
  </si>
  <si>
    <t>西夏区</t>
  </si>
  <si>
    <t>宁夏祥鹏建设工程有限公司</t>
  </si>
  <si>
    <t>建筑</t>
  </si>
  <si>
    <t>冶新广</t>
  </si>
  <si>
    <t>冶继东</t>
  </si>
  <si>
    <t>北营村四组</t>
  </si>
  <si>
    <t>至今未回</t>
  </si>
  <si>
    <t>北京市</t>
  </si>
  <si>
    <t>朝阳区</t>
  </si>
  <si>
    <t>冶氏麦香园餐厅</t>
  </si>
  <si>
    <t>餐厅</t>
  </si>
  <si>
    <t>冶旭升</t>
  </si>
  <si>
    <t>冶良平</t>
  </si>
  <si>
    <t>龙潭村二组</t>
  </si>
  <si>
    <t>内蒙古自治区</t>
  </si>
  <si>
    <t>通辽市</t>
  </si>
  <si>
    <t>科尔沁左翼中旗</t>
  </si>
  <si>
    <t>宁夏青龙管业股份有限公司科左中旗分公司</t>
  </si>
  <si>
    <t>机器操作手</t>
  </si>
  <si>
    <t>秦彦龙</t>
  </si>
  <si>
    <t>宁夏盐环定水利水电工程有限公司</t>
  </si>
  <si>
    <t>普通员工</t>
  </si>
  <si>
    <t>沙世梅</t>
  </si>
  <si>
    <t>女</t>
  </si>
  <si>
    <t xml:space="preserve">冶银玲 </t>
  </si>
  <si>
    <t>宁夏银川市</t>
  </si>
  <si>
    <t>宁夏宁华伟业量议精密铸造有限公司</t>
  </si>
  <si>
    <t>海明云</t>
  </si>
  <si>
    <t>兰建宁</t>
  </si>
  <si>
    <t>泾河源镇南庄村四组</t>
  </si>
  <si>
    <t>2019.11.25</t>
  </si>
  <si>
    <t>2023.9.27</t>
  </si>
  <si>
    <t>北京</t>
  </si>
  <si>
    <t>荷兰道</t>
  </si>
  <si>
    <t>北京荷兰道餐饮管理有限公司</t>
  </si>
  <si>
    <t>厨师</t>
  </si>
  <si>
    <t>李勇勇</t>
  </si>
  <si>
    <t>北营村一组</t>
  </si>
  <si>
    <t>宁东</t>
  </si>
  <si>
    <t>宁夏邦顺建筑劳务有限公司</t>
  </si>
  <si>
    <t>李卫林</t>
  </si>
  <si>
    <t>李卫真</t>
  </si>
  <si>
    <t>泾源县2023年脱贫人口（含监测对象）外出务工就业3至6个月人员摸底表</t>
  </si>
  <si>
    <t>填报时间：2023年 11  月 06  日</t>
  </si>
  <si>
    <t>马彩霞</t>
  </si>
  <si>
    <t>兰大庄村一组</t>
  </si>
  <si>
    <t>陕西省</t>
  </si>
  <si>
    <t>西安市</t>
  </si>
  <si>
    <t>雁塔区区</t>
  </si>
  <si>
    <t>赛格购物中心</t>
  </si>
  <si>
    <t>八一老爷</t>
  </si>
  <si>
    <t>秦小蒙</t>
  </si>
  <si>
    <t>新城区</t>
  </si>
  <si>
    <t>红宝红牛羊肉泡馍馆</t>
  </si>
  <si>
    <t>赵小杰</t>
  </si>
  <si>
    <t>庞东村三组</t>
  </si>
  <si>
    <t>雁塔区</t>
  </si>
  <si>
    <t>老义家泡馍</t>
  </si>
  <si>
    <t>负责人签字：</t>
  </si>
  <si>
    <t>高升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</si>
</sst>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9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0"/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</cellXfs>
  <cellStyles count="74">
    <cellStyle name="常规" xfId="0" builtinId="0"/>
    <cellStyle name="常规 39" xfId="1"/>
    <cellStyle name="常规 44" xfId="2"/>
    <cellStyle name="常规 42" xfId="3"/>
    <cellStyle name="常规 13" xfId="4"/>
    <cellStyle name="常规 15" xfId="5"/>
    <cellStyle name="常规 17" xfId="6"/>
    <cellStyle name="常规 55" xfId="7"/>
    <cellStyle name="常规 45" xfId="8"/>
    <cellStyle name="常规 46" xfId="9"/>
    <cellStyle name="常规 54" xfId="10"/>
    <cellStyle name="常规 8" xfId="11"/>
    <cellStyle name="常规 18" xfId="12"/>
    <cellStyle name="常规 12" xfId="13"/>
    <cellStyle name="40% - 强调文字颜色 6" xfId="14" builtinId="51"/>
    <cellStyle name="20% - 强调文字颜色 6" xfId="15" builtinId="50"/>
    <cellStyle name="常规 11" xfId="16"/>
    <cellStyle name="强调文字颜色 6" xfId="17" builtinId="49"/>
    <cellStyle name="40% - 强调文字颜色 5" xfId="18" builtinId="47"/>
    <cellStyle name="20% - 强调文字颜色 5" xfId="19" builtinId="46"/>
    <cellStyle name="常规 10" xfId="20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汇总" xfId="25" builtinId="25"/>
    <cellStyle name="百分比" xfId="26" builtinId="5"/>
    <cellStyle name="千位分隔" xfId="27" builtinId="3"/>
    <cellStyle name="标题 2" xfId="28" builtinId="17"/>
    <cellStyle name="常规 5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常规 38" xfId="40"/>
    <cellStyle name="常规 43" xfId="41"/>
    <cellStyle name="货币" xfId="42" builtinId="4"/>
    <cellStyle name="20% - 强调文字颜色 4" xfId="43" builtinId="42"/>
    <cellStyle name="计算" xfId="44" builtinId="22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常规 6" xfId="49"/>
    <cellStyle name="60% - 强调文字颜色 6" xfId="50" builtinId="52"/>
    <cellStyle name="输入" xfId="51" builtinId="20"/>
    <cellStyle name="输出" xfId="52" builtinId="21"/>
    <cellStyle name="检查单元格" xfId="53" builtinId="23"/>
    <cellStyle name="常规 7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常规 41" xfId="64"/>
    <cellStyle name="适中" xfId="65" builtinId="28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强调文字颜色 2" xfId="71" builtinId="36"/>
    <cellStyle name="40% - 强调文字颜色 2" xfId="72" builtinId="35"/>
    <cellStyle name="强调文字颜色 3" xfId="7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topLeftCell="A2" workbookViewId="0">
      <selection activeCell="E8" sqref="E8"/>
    </sheetView>
  </sheetViews>
  <sheetFormatPr defaultColWidth="9" defaultRowHeight="14.25" outlineLevelRow="6" outlineLevelCol="2"/>
  <cols>
    <col min="1" max="1" width="31.875" customWidth="1"/>
    <col min="2" max="2" width="38.875" customWidth="1"/>
    <col min="3" max="3" width="43.5" customWidth="1"/>
  </cols>
  <sheetData>
    <row r="1" ht="51" customHeight="1" spans="1:3">
      <c r="A1" s="13" t="s">
        <v>0</v>
      </c>
      <c r="B1" s="13"/>
      <c r="C1" s="13"/>
    </row>
    <row r="2" ht="67" customHeight="1" spans="1:3">
      <c r="A2" s="23" t="s">
        <v>1</v>
      </c>
      <c r="B2" s="23"/>
      <c r="C2" s="27" t="s">
        <v>2</v>
      </c>
    </row>
    <row r="3" ht="54" customHeight="1" spans="1:3">
      <c r="A3" s="28" t="s">
        <v>3</v>
      </c>
      <c r="B3" s="29" t="s">
        <v>4</v>
      </c>
      <c r="C3" s="29" t="s">
        <v>5</v>
      </c>
    </row>
    <row r="4" ht="50" customHeight="1" spans="1:3">
      <c r="A4" s="30" t="s">
        <v>6</v>
      </c>
      <c r="B4" s="18"/>
      <c r="C4" s="31">
        <v>10</v>
      </c>
    </row>
    <row r="5" ht="50" customHeight="1" spans="1:3">
      <c r="A5" s="32" t="s">
        <v>7</v>
      </c>
      <c r="B5" s="18">
        <v>3</v>
      </c>
      <c r="C5" s="31">
        <v>7</v>
      </c>
    </row>
    <row r="6" ht="50" customHeight="1" spans="1:3">
      <c r="A6" s="28" t="s">
        <v>8</v>
      </c>
      <c r="B6" s="31">
        <f>SUM(B4:B5)</f>
        <v>3</v>
      </c>
      <c r="C6" s="31">
        <f>SUM(C4:C5)</f>
        <v>17</v>
      </c>
    </row>
    <row r="7" ht="39" customHeight="1" spans="1:3">
      <c r="A7" s="33" t="s">
        <v>9</v>
      </c>
      <c r="B7" s="33"/>
      <c r="C7" s="34" t="s">
        <v>10</v>
      </c>
    </row>
  </sheetData>
  <mergeCells count="2">
    <mergeCell ref="A1:C1"/>
    <mergeCell ref="A2:B2"/>
  </mergeCells>
  <pageMargins left="1.33819444444444" right="0.62986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3" workbookViewId="0">
      <selection activeCell="P27" sqref="P27"/>
    </sheetView>
  </sheetViews>
  <sheetFormatPr defaultColWidth="9" defaultRowHeight="14.25"/>
  <cols>
    <col min="1" max="1" width="5" customWidth="1"/>
    <col min="2" max="2" width="7.625" style="21" customWidth="1"/>
    <col min="3" max="3" width="4.375" customWidth="1"/>
    <col min="4" max="4" width="11" customWidth="1"/>
    <col min="5" max="5" width="8.875" customWidth="1"/>
    <col min="6" max="6" width="7.25" style="22" customWidth="1"/>
    <col min="7" max="9" width="5.625" customWidth="1"/>
    <col min="10" max="10" width="10.875" customWidth="1"/>
    <col min="11" max="11" width="12.625" customWidth="1"/>
    <col min="12" max="12" width="10.75" customWidth="1"/>
    <col min="13" max="13" width="6.875" customWidth="1"/>
    <col min="14" max="14" width="18.375" customWidth="1"/>
  </cols>
  <sheetData>
    <row r="1" ht="29.05" customHeight="1" spans="1:1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9.05" customHeight="1" spans="1:14">
      <c r="A2" s="23" t="s">
        <v>1</v>
      </c>
      <c r="B2" s="23"/>
      <c r="C2" s="23"/>
      <c r="D2" s="23"/>
      <c r="E2" s="13"/>
      <c r="F2" s="13"/>
      <c r="G2" s="13"/>
      <c r="H2" s="13"/>
      <c r="I2" s="13"/>
      <c r="J2" s="13"/>
      <c r="K2" s="13"/>
      <c r="L2" s="13"/>
      <c r="M2" s="5" t="s">
        <v>12</v>
      </c>
      <c r="N2" s="5"/>
    </row>
    <row r="3" ht="60" customHeight="1" spans="1:15">
      <c r="A3" s="6" t="s">
        <v>13</v>
      </c>
      <c r="B3" s="7" t="s">
        <v>14</v>
      </c>
      <c r="C3" s="8" t="s">
        <v>15</v>
      </c>
      <c r="D3" s="6" t="s">
        <v>16</v>
      </c>
      <c r="E3" s="6" t="s">
        <v>17</v>
      </c>
      <c r="F3" s="14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17" t="s">
        <v>26</v>
      </c>
      <c r="O3" s="6" t="s">
        <v>27</v>
      </c>
    </row>
    <row r="4" s="19" customFormat="1" ht="53" customHeight="1" spans="1:15">
      <c r="A4" s="24">
        <v>1</v>
      </c>
      <c r="B4" s="25" t="s">
        <v>28</v>
      </c>
      <c r="C4" s="25" t="s">
        <v>29</v>
      </c>
      <c r="D4" s="25" t="s">
        <v>30</v>
      </c>
      <c r="E4" s="25">
        <v>2023.04</v>
      </c>
      <c r="F4" s="25" t="s">
        <v>31</v>
      </c>
      <c r="G4" s="25" t="s">
        <v>32</v>
      </c>
      <c r="H4" s="25" t="s">
        <v>33</v>
      </c>
      <c r="I4" s="25" t="s">
        <v>34</v>
      </c>
      <c r="J4" s="25" t="s">
        <v>35</v>
      </c>
      <c r="K4" s="25" t="s">
        <v>36</v>
      </c>
      <c r="L4" s="25" t="s">
        <v>37</v>
      </c>
      <c r="M4" s="25">
        <v>5500</v>
      </c>
      <c r="N4" s="25">
        <v>19939126200</v>
      </c>
      <c r="O4" s="25" t="s">
        <v>38</v>
      </c>
    </row>
    <row r="5" s="19" customFormat="1" ht="53" customHeight="1" spans="1:15">
      <c r="A5" s="24">
        <v>2</v>
      </c>
      <c r="B5" s="25" t="s">
        <v>39</v>
      </c>
      <c r="C5" s="25" t="s">
        <v>29</v>
      </c>
      <c r="D5" s="25" t="s">
        <v>40</v>
      </c>
      <c r="E5" s="25">
        <v>2023.04</v>
      </c>
      <c r="F5" s="25" t="s">
        <v>31</v>
      </c>
      <c r="G5" s="25" t="s">
        <v>41</v>
      </c>
      <c r="H5" s="25" t="s">
        <v>42</v>
      </c>
      <c r="I5" s="25" t="s">
        <v>43</v>
      </c>
      <c r="J5" s="25" t="s">
        <v>44</v>
      </c>
      <c r="K5" s="25" t="s">
        <v>45</v>
      </c>
      <c r="L5" s="25" t="s">
        <v>46</v>
      </c>
      <c r="M5" s="25">
        <v>5500</v>
      </c>
      <c r="N5" s="25">
        <v>13809522659</v>
      </c>
      <c r="O5" s="25" t="s">
        <v>38</v>
      </c>
    </row>
    <row r="6" s="19" customFormat="1" ht="53" customHeight="1" spans="1:15">
      <c r="A6" s="24">
        <v>3</v>
      </c>
      <c r="B6" s="25" t="s">
        <v>47</v>
      </c>
      <c r="C6" s="25" t="s">
        <v>29</v>
      </c>
      <c r="D6" s="25" t="s">
        <v>48</v>
      </c>
      <c r="E6" s="25">
        <v>2022.9</v>
      </c>
      <c r="F6" s="25"/>
      <c r="G6" s="25" t="s">
        <v>49</v>
      </c>
      <c r="H6" s="25" t="s">
        <v>50</v>
      </c>
      <c r="I6" s="25" t="s">
        <v>51</v>
      </c>
      <c r="J6" s="25"/>
      <c r="K6" s="25" t="s">
        <v>52</v>
      </c>
      <c r="L6" s="25" t="s">
        <v>53</v>
      </c>
      <c r="M6" s="25">
        <v>4800</v>
      </c>
      <c r="N6" s="25">
        <v>13079549694</v>
      </c>
      <c r="O6" s="25" t="s">
        <v>38</v>
      </c>
    </row>
    <row r="7" s="19" customFormat="1" ht="53" customHeight="1" spans="1:15">
      <c r="A7" s="24">
        <v>4</v>
      </c>
      <c r="B7" s="25" t="s">
        <v>54</v>
      </c>
      <c r="C7" s="25" t="s">
        <v>29</v>
      </c>
      <c r="D7" s="25" t="s">
        <v>55</v>
      </c>
      <c r="E7" s="25">
        <v>2023.1</v>
      </c>
      <c r="F7" s="25"/>
      <c r="G7" s="25" t="s">
        <v>49</v>
      </c>
      <c r="H7" s="25" t="s">
        <v>50</v>
      </c>
      <c r="I7" s="25" t="s">
        <v>56</v>
      </c>
      <c r="J7" s="25"/>
      <c r="K7" s="25" t="s">
        <v>57</v>
      </c>
      <c r="L7" s="25" t="s">
        <v>58</v>
      </c>
      <c r="M7" s="25">
        <v>3500</v>
      </c>
      <c r="N7" s="25">
        <v>13096906259</v>
      </c>
      <c r="O7" s="25" t="s">
        <v>38</v>
      </c>
    </row>
    <row r="8" s="19" customFormat="1" ht="53" customHeight="1" spans="1:15">
      <c r="A8" s="24">
        <v>5</v>
      </c>
      <c r="B8" s="25" t="s">
        <v>59</v>
      </c>
      <c r="C8" s="25" t="s">
        <v>29</v>
      </c>
      <c r="D8" s="25" t="s">
        <v>60</v>
      </c>
      <c r="E8" s="25">
        <v>2023.4</v>
      </c>
      <c r="F8" s="25"/>
      <c r="G8" s="25" t="s">
        <v>41</v>
      </c>
      <c r="H8" s="25" t="s">
        <v>61</v>
      </c>
      <c r="I8" s="25" t="s">
        <v>62</v>
      </c>
      <c r="J8" s="25"/>
      <c r="K8" s="25" t="s">
        <v>63</v>
      </c>
      <c r="L8" s="25" t="s">
        <v>64</v>
      </c>
      <c r="M8" s="25">
        <v>5800</v>
      </c>
      <c r="N8" s="25">
        <v>15719544435</v>
      </c>
      <c r="O8" s="25" t="s">
        <v>38</v>
      </c>
    </row>
    <row r="9" s="19" customFormat="1" ht="53" customHeight="1" spans="1:15">
      <c r="A9" s="24">
        <v>6</v>
      </c>
      <c r="B9" s="25" t="s">
        <v>65</v>
      </c>
      <c r="C9" s="25" t="s">
        <v>29</v>
      </c>
      <c r="D9" s="25" t="s">
        <v>60</v>
      </c>
      <c r="E9" s="25">
        <v>2023.4</v>
      </c>
      <c r="F9" s="25"/>
      <c r="G9" s="25" t="s">
        <v>41</v>
      </c>
      <c r="H9" s="25" t="s">
        <v>61</v>
      </c>
      <c r="I9" s="25" t="s">
        <v>62</v>
      </c>
      <c r="J9" s="25"/>
      <c r="K9" s="25" t="s">
        <v>63</v>
      </c>
      <c r="L9" s="25" t="s">
        <v>64</v>
      </c>
      <c r="M9" s="25">
        <v>5900</v>
      </c>
      <c r="N9" s="25">
        <v>18063114590</v>
      </c>
      <c r="O9" s="25" t="s">
        <v>38</v>
      </c>
    </row>
    <row r="10" s="19" customFormat="1" ht="53" customHeight="1" spans="1:15">
      <c r="A10" s="24">
        <v>7</v>
      </c>
      <c r="B10" s="25" t="s">
        <v>66</v>
      </c>
      <c r="C10" s="25" t="s">
        <v>29</v>
      </c>
      <c r="D10" s="25" t="s">
        <v>67</v>
      </c>
      <c r="E10" s="25">
        <v>2023.1</v>
      </c>
      <c r="F10" s="25" t="s">
        <v>68</v>
      </c>
      <c r="G10" s="25"/>
      <c r="H10" s="25" t="s">
        <v>69</v>
      </c>
      <c r="I10" s="25" t="s">
        <v>70</v>
      </c>
      <c r="J10" s="25" t="s">
        <v>71</v>
      </c>
      <c r="K10" s="25" t="s">
        <v>71</v>
      </c>
      <c r="L10" s="25" t="s">
        <v>72</v>
      </c>
      <c r="M10" s="25">
        <v>5000</v>
      </c>
      <c r="N10" s="25">
        <v>15109590775</v>
      </c>
      <c r="O10" s="25" t="s">
        <v>38</v>
      </c>
    </row>
    <row r="11" s="19" customFormat="1" ht="53" customHeight="1" spans="1:15">
      <c r="A11" s="24">
        <v>8</v>
      </c>
      <c r="B11" s="25" t="s">
        <v>73</v>
      </c>
      <c r="C11" s="25" t="s">
        <v>29</v>
      </c>
      <c r="D11" s="25" t="s">
        <v>67</v>
      </c>
      <c r="E11" s="25">
        <v>2023.1</v>
      </c>
      <c r="F11" s="25" t="s">
        <v>68</v>
      </c>
      <c r="G11" s="25"/>
      <c r="H11" s="25" t="s">
        <v>69</v>
      </c>
      <c r="I11" s="25" t="s">
        <v>70</v>
      </c>
      <c r="J11" s="25" t="s">
        <v>71</v>
      </c>
      <c r="K11" s="25" t="s">
        <v>71</v>
      </c>
      <c r="L11" s="25" t="s">
        <v>72</v>
      </c>
      <c r="M11" s="25">
        <v>5000</v>
      </c>
      <c r="N11" s="25">
        <v>18095372433</v>
      </c>
      <c r="O11" s="25" t="s">
        <v>38</v>
      </c>
    </row>
    <row r="12" s="19" customFormat="1" ht="53" customHeight="1" spans="1:15">
      <c r="A12" s="24">
        <v>9</v>
      </c>
      <c r="B12" s="25" t="s">
        <v>74</v>
      </c>
      <c r="C12" s="25" t="s">
        <v>29</v>
      </c>
      <c r="D12" s="25" t="s">
        <v>75</v>
      </c>
      <c r="E12" s="25">
        <v>2023.5</v>
      </c>
      <c r="F12" s="25"/>
      <c r="G12" s="25" t="s">
        <v>76</v>
      </c>
      <c r="H12" s="25" t="s">
        <v>77</v>
      </c>
      <c r="I12" s="25" t="s">
        <v>78</v>
      </c>
      <c r="J12" s="25"/>
      <c r="K12" s="25" t="s">
        <v>79</v>
      </c>
      <c r="L12" s="25" t="s">
        <v>80</v>
      </c>
      <c r="M12" s="25">
        <v>6000</v>
      </c>
      <c r="N12" s="25">
        <v>18895045210</v>
      </c>
      <c r="O12" s="25" t="s">
        <v>38</v>
      </c>
    </row>
    <row r="13" s="19" customFormat="1" ht="53" customHeight="1" spans="1:15">
      <c r="A13" s="24">
        <v>10</v>
      </c>
      <c r="B13" s="25" t="s">
        <v>81</v>
      </c>
      <c r="C13" s="25" t="s">
        <v>29</v>
      </c>
      <c r="D13" s="25" t="s">
        <v>75</v>
      </c>
      <c r="E13" s="25">
        <v>2023.1</v>
      </c>
      <c r="F13" s="25"/>
      <c r="G13" s="25" t="s">
        <v>41</v>
      </c>
      <c r="H13" s="25" t="s">
        <v>61</v>
      </c>
      <c r="I13" s="25"/>
      <c r="J13" s="25"/>
      <c r="K13" s="25" t="s">
        <v>82</v>
      </c>
      <c r="L13" s="25" t="s">
        <v>83</v>
      </c>
      <c r="M13" s="25">
        <v>9000</v>
      </c>
      <c r="N13" s="25">
        <v>19814228954</v>
      </c>
      <c r="O13" s="25" t="s">
        <v>38</v>
      </c>
    </row>
    <row r="14" s="19" customFormat="1" ht="53" customHeight="1" spans="1:15">
      <c r="A14" s="24">
        <v>11</v>
      </c>
      <c r="B14" s="25" t="s">
        <v>84</v>
      </c>
      <c r="C14" s="25" t="s">
        <v>85</v>
      </c>
      <c r="D14" s="25" t="s">
        <v>75</v>
      </c>
      <c r="E14" s="25">
        <v>2023.2</v>
      </c>
      <c r="F14" s="25"/>
      <c r="G14" s="25" t="s">
        <v>41</v>
      </c>
      <c r="H14" s="25" t="s">
        <v>61</v>
      </c>
      <c r="I14" s="25"/>
      <c r="J14" s="25"/>
      <c r="K14" s="25" t="s">
        <v>82</v>
      </c>
      <c r="L14" s="25" t="s">
        <v>83</v>
      </c>
      <c r="M14" s="25">
        <v>9000</v>
      </c>
      <c r="N14" s="25">
        <v>17752313792</v>
      </c>
      <c r="O14" s="25" t="s">
        <v>38</v>
      </c>
    </row>
    <row r="15" s="19" customFormat="1" ht="53" customHeight="1" spans="1:15">
      <c r="A15" s="24">
        <v>12</v>
      </c>
      <c r="B15" s="25" t="s">
        <v>86</v>
      </c>
      <c r="C15" s="25" t="s">
        <v>85</v>
      </c>
      <c r="D15" s="25" t="s">
        <v>67</v>
      </c>
      <c r="E15" s="25">
        <v>2023.01</v>
      </c>
      <c r="F15" s="25" t="s">
        <v>68</v>
      </c>
      <c r="G15" s="25"/>
      <c r="H15" s="25" t="s">
        <v>87</v>
      </c>
      <c r="I15" s="25" t="s">
        <v>62</v>
      </c>
      <c r="J15" s="25" t="s">
        <v>88</v>
      </c>
      <c r="K15" s="25" t="s">
        <v>88</v>
      </c>
      <c r="L15" s="25" t="s">
        <v>64</v>
      </c>
      <c r="M15" s="25">
        <v>3000</v>
      </c>
      <c r="N15" s="25">
        <v>15109641773</v>
      </c>
      <c r="O15" s="25" t="s">
        <v>38</v>
      </c>
    </row>
    <row r="16" s="19" customFormat="1" ht="53" customHeight="1" spans="1:15">
      <c r="A16" s="24">
        <v>13</v>
      </c>
      <c r="B16" s="25" t="s">
        <v>89</v>
      </c>
      <c r="C16" s="25" t="s">
        <v>29</v>
      </c>
      <c r="D16" s="25" t="s">
        <v>67</v>
      </c>
      <c r="E16" s="25">
        <v>2023.01</v>
      </c>
      <c r="F16" s="25" t="s">
        <v>68</v>
      </c>
      <c r="G16" s="25"/>
      <c r="H16" s="25" t="s">
        <v>87</v>
      </c>
      <c r="I16" s="25" t="s">
        <v>62</v>
      </c>
      <c r="J16" s="25" t="s">
        <v>88</v>
      </c>
      <c r="K16" s="25" t="s">
        <v>88</v>
      </c>
      <c r="L16" s="25" t="s">
        <v>64</v>
      </c>
      <c r="M16" s="25">
        <v>3000</v>
      </c>
      <c r="N16" s="25">
        <v>18395142688</v>
      </c>
      <c r="O16" s="25" t="s">
        <v>38</v>
      </c>
    </row>
    <row r="17" s="19" customFormat="1" ht="53" customHeight="1" spans="1:15">
      <c r="A17" s="24">
        <v>14</v>
      </c>
      <c r="B17" s="25" t="s">
        <v>90</v>
      </c>
      <c r="C17" s="25" t="s">
        <v>29</v>
      </c>
      <c r="D17" s="25" t="s">
        <v>91</v>
      </c>
      <c r="E17" s="25" t="s">
        <v>92</v>
      </c>
      <c r="F17" s="25" t="s">
        <v>93</v>
      </c>
      <c r="G17" s="25" t="s">
        <v>94</v>
      </c>
      <c r="H17" s="25" t="s">
        <v>69</v>
      </c>
      <c r="I17" s="25" t="s">
        <v>95</v>
      </c>
      <c r="J17" s="25"/>
      <c r="K17" s="25" t="s">
        <v>96</v>
      </c>
      <c r="L17" s="25" t="s">
        <v>97</v>
      </c>
      <c r="M17" s="25">
        <v>6000</v>
      </c>
      <c r="N17" s="25">
        <v>18501094837</v>
      </c>
      <c r="O17" s="25" t="s">
        <v>38</v>
      </c>
    </row>
    <row r="18" s="19" customFormat="1" ht="53" customHeight="1" spans="1:15">
      <c r="A18" s="24">
        <v>15</v>
      </c>
      <c r="B18" s="25" t="s">
        <v>98</v>
      </c>
      <c r="C18" s="25" t="s">
        <v>29</v>
      </c>
      <c r="D18" s="25" t="s">
        <v>99</v>
      </c>
      <c r="E18" s="25">
        <v>2023.01</v>
      </c>
      <c r="F18" s="25" t="s">
        <v>68</v>
      </c>
      <c r="G18" s="25"/>
      <c r="H18" s="25" t="s">
        <v>87</v>
      </c>
      <c r="I18" s="25" t="s">
        <v>100</v>
      </c>
      <c r="J18" s="25" t="s">
        <v>101</v>
      </c>
      <c r="K18" s="25" t="s">
        <v>101</v>
      </c>
      <c r="L18" s="25" t="s">
        <v>64</v>
      </c>
      <c r="M18" s="25">
        <v>4000</v>
      </c>
      <c r="N18" s="25">
        <v>13469645511</v>
      </c>
      <c r="O18" s="25" t="s">
        <v>38</v>
      </c>
    </row>
    <row r="19" s="19" customFormat="1" ht="53" customHeight="1" spans="1:15">
      <c r="A19" s="24">
        <v>16</v>
      </c>
      <c r="B19" s="25" t="s">
        <v>102</v>
      </c>
      <c r="C19" s="25" t="s">
        <v>29</v>
      </c>
      <c r="D19" s="25" t="s">
        <v>99</v>
      </c>
      <c r="E19" s="25">
        <v>2023.01</v>
      </c>
      <c r="F19" s="25" t="s">
        <v>68</v>
      </c>
      <c r="G19" s="25"/>
      <c r="H19" s="25" t="s">
        <v>87</v>
      </c>
      <c r="I19" s="25" t="s">
        <v>100</v>
      </c>
      <c r="J19" s="25" t="s">
        <v>101</v>
      </c>
      <c r="K19" s="25" t="s">
        <v>101</v>
      </c>
      <c r="L19" s="25" t="s">
        <v>64</v>
      </c>
      <c r="M19" s="25">
        <v>4000</v>
      </c>
      <c r="N19" s="25">
        <v>13079540294</v>
      </c>
      <c r="O19" s="25" t="s">
        <v>38</v>
      </c>
    </row>
    <row r="20" s="19" customFormat="1" ht="53" customHeight="1" spans="1:15">
      <c r="A20" s="24">
        <v>17</v>
      </c>
      <c r="B20" s="25" t="s">
        <v>103</v>
      </c>
      <c r="C20" s="25" t="s">
        <v>29</v>
      </c>
      <c r="D20" s="25" t="s">
        <v>99</v>
      </c>
      <c r="E20" s="25">
        <v>2023.01</v>
      </c>
      <c r="F20" s="25" t="s">
        <v>68</v>
      </c>
      <c r="G20" s="25"/>
      <c r="H20" s="25" t="s">
        <v>87</v>
      </c>
      <c r="I20" s="25" t="s">
        <v>100</v>
      </c>
      <c r="J20" s="25" t="s">
        <v>101</v>
      </c>
      <c r="K20" s="25" t="s">
        <v>101</v>
      </c>
      <c r="L20" s="25" t="s">
        <v>64</v>
      </c>
      <c r="M20" s="25">
        <v>4000</v>
      </c>
      <c r="N20" s="25">
        <v>13209565875</v>
      </c>
      <c r="O20" s="25" t="s">
        <v>38</v>
      </c>
    </row>
    <row r="21" s="20" customFormat="1" ht="35" customHeight="1" spans="1:14">
      <c r="A21" s="18"/>
      <c r="B21" s="18"/>
      <c r="C21" s="18"/>
      <c r="D21" s="18"/>
      <c r="F21" s="26"/>
      <c r="L21" s="18"/>
      <c r="M21" s="18"/>
      <c r="N21" s="18"/>
    </row>
    <row r="22" s="20" customFormat="1" ht="35" customHeight="1" spans="1:14">
      <c r="A22" s="18"/>
      <c r="B22" s="18"/>
      <c r="C22" s="18"/>
      <c r="D22" s="18"/>
      <c r="F22" s="26"/>
      <c r="L22" s="18"/>
      <c r="M22" s="18"/>
      <c r="N22" s="18"/>
    </row>
    <row r="23" ht="18" customHeight="1" spans="1:14">
      <c r="A23" s="1" t="s">
        <v>9</v>
      </c>
      <c r="B23" s="1"/>
      <c r="C23" s="1"/>
      <c r="D23" s="1"/>
      <c r="L23" s="1" t="s">
        <v>10</v>
      </c>
      <c r="M23" s="1"/>
      <c r="N23" s="1"/>
    </row>
  </sheetData>
  <mergeCells count="5">
    <mergeCell ref="A1:O1"/>
    <mergeCell ref="A2:D2"/>
    <mergeCell ref="M2:N2"/>
    <mergeCell ref="A23:D23"/>
    <mergeCell ref="L23:N23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opLeftCell="A2" workbookViewId="0">
      <selection activeCell="K8" sqref="K8:M8"/>
    </sheetView>
  </sheetViews>
  <sheetFormatPr defaultColWidth="9" defaultRowHeight="14.25" outlineLevelRow="7"/>
  <cols>
    <col min="1" max="1" width="4.5" style="1" customWidth="1"/>
    <col min="2" max="2" width="7.625" style="2" customWidth="1"/>
    <col min="3" max="3" width="3.875" style="1" customWidth="1"/>
    <col min="4" max="4" width="11.875" style="1" customWidth="1"/>
    <col min="5" max="5" width="8.5" style="1" customWidth="1"/>
    <col min="6" max="6" width="7.75" style="3" customWidth="1"/>
    <col min="7" max="7" width="6.125" style="1" customWidth="1"/>
    <col min="8" max="8" width="5.625" style="1" customWidth="1"/>
    <col min="9" max="9" width="7" style="1" customWidth="1"/>
    <col min="10" max="10" width="13.75" style="1" customWidth="1"/>
    <col min="11" max="11" width="11.5" style="1" customWidth="1"/>
    <col min="12" max="12" width="8.5" style="1" customWidth="1"/>
    <col min="13" max="13" width="6.25" style="1" customWidth="1"/>
    <col min="14" max="14" width="12.5" style="1" customWidth="1"/>
    <col min="15" max="15" width="11.375" style="1" customWidth="1"/>
    <col min="16" max="16384" width="9" style="1"/>
  </cols>
  <sheetData>
    <row r="1" s="1" customFormat="1" ht="29.05" customHeight="1" spans="1:15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9.05" customHeight="1" spans="1:14">
      <c r="A2" s="5" t="s">
        <v>1</v>
      </c>
      <c r="B2" s="5"/>
      <c r="C2" s="5"/>
      <c r="D2" s="5"/>
      <c r="E2" s="5"/>
      <c r="F2" s="13"/>
      <c r="G2" s="13"/>
      <c r="H2" s="13"/>
      <c r="I2" s="13"/>
      <c r="J2" s="13"/>
      <c r="K2" s="13"/>
      <c r="L2" s="5" t="s">
        <v>105</v>
      </c>
      <c r="M2" s="5"/>
      <c r="N2" s="5"/>
    </row>
    <row r="3" s="1" customFormat="1" ht="61" customHeight="1" spans="1:16">
      <c r="A3" s="6" t="s">
        <v>13</v>
      </c>
      <c r="B3" s="7" t="s">
        <v>14</v>
      </c>
      <c r="C3" s="8" t="s">
        <v>15</v>
      </c>
      <c r="D3" s="6" t="s">
        <v>16</v>
      </c>
      <c r="E3" s="6" t="s">
        <v>17</v>
      </c>
      <c r="F3" s="14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17" t="s">
        <v>26</v>
      </c>
      <c r="O3" s="6" t="s">
        <v>27</v>
      </c>
      <c r="P3" s="18"/>
    </row>
    <row r="4" s="1" customFormat="1" ht="30" customHeight="1" spans="1:16">
      <c r="A4" s="9">
        <v>1</v>
      </c>
      <c r="B4" s="9" t="s">
        <v>106</v>
      </c>
      <c r="C4" s="9" t="s">
        <v>85</v>
      </c>
      <c r="D4" s="9" t="s">
        <v>107</v>
      </c>
      <c r="E4" s="9">
        <v>2023.07</v>
      </c>
      <c r="F4" s="9">
        <v>9.3</v>
      </c>
      <c r="G4" s="9" t="s">
        <v>108</v>
      </c>
      <c r="H4" s="9" t="s">
        <v>109</v>
      </c>
      <c r="I4" s="9" t="s">
        <v>110</v>
      </c>
      <c r="J4" s="9" t="s">
        <v>111</v>
      </c>
      <c r="K4" s="9" t="s">
        <v>112</v>
      </c>
      <c r="L4" s="9" t="s">
        <v>58</v>
      </c>
      <c r="M4" s="9">
        <v>4500</v>
      </c>
      <c r="N4" s="9">
        <v>15009650012</v>
      </c>
      <c r="O4" s="9" t="s">
        <v>38</v>
      </c>
      <c r="P4" s="9"/>
    </row>
    <row r="5" s="1" customFormat="1" ht="34" customHeight="1" spans="1:16">
      <c r="A5" s="9">
        <v>2</v>
      </c>
      <c r="B5" s="9" t="s">
        <v>113</v>
      </c>
      <c r="C5" s="9" t="s">
        <v>85</v>
      </c>
      <c r="D5" s="9" t="s">
        <v>55</v>
      </c>
      <c r="E5" s="9">
        <v>2023.6</v>
      </c>
      <c r="F5" s="9"/>
      <c r="G5" s="9" t="s">
        <v>49</v>
      </c>
      <c r="H5" s="9" t="s">
        <v>50</v>
      </c>
      <c r="I5" s="9" t="s">
        <v>114</v>
      </c>
      <c r="J5" s="9"/>
      <c r="K5" s="9" t="s">
        <v>115</v>
      </c>
      <c r="L5" s="9" t="s">
        <v>58</v>
      </c>
      <c r="M5" s="9">
        <v>4200</v>
      </c>
      <c r="N5" s="9">
        <v>17795776393</v>
      </c>
      <c r="O5" s="9" t="s">
        <v>38</v>
      </c>
      <c r="P5" s="9"/>
    </row>
    <row r="6" s="1" customFormat="1" ht="31" customHeight="1" spans="1:16">
      <c r="A6" s="9">
        <v>3</v>
      </c>
      <c r="B6" s="9" t="s">
        <v>116</v>
      </c>
      <c r="C6" s="9" t="s">
        <v>29</v>
      </c>
      <c r="D6" s="9" t="s">
        <v>117</v>
      </c>
      <c r="E6" s="9">
        <v>2023</v>
      </c>
      <c r="F6" s="9" t="s">
        <v>31</v>
      </c>
      <c r="G6" s="9" t="s">
        <v>108</v>
      </c>
      <c r="H6" s="9" t="s">
        <v>109</v>
      </c>
      <c r="I6" s="9" t="s">
        <v>118</v>
      </c>
      <c r="J6" s="9"/>
      <c r="K6" s="9" t="s">
        <v>119</v>
      </c>
      <c r="L6" s="9" t="s">
        <v>97</v>
      </c>
      <c r="M6" s="9">
        <v>3000</v>
      </c>
      <c r="N6" s="9">
        <v>15296961040</v>
      </c>
      <c r="O6" s="9" t="s">
        <v>38</v>
      </c>
      <c r="P6" s="9"/>
    </row>
    <row r="7" s="1" customFormat="1" ht="45" customHeight="1" spans="1:16">
      <c r="A7" s="10"/>
      <c r="B7" s="11"/>
      <c r="C7" s="10"/>
      <c r="D7" s="12"/>
      <c r="E7" s="15"/>
      <c r="F7" s="16"/>
      <c r="G7" s="12"/>
      <c r="H7" s="12"/>
      <c r="I7" s="12"/>
      <c r="J7" s="12"/>
      <c r="K7" s="12"/>
      <c r="L7" s="12"/>
      <c r="M7" s="12"/>
      <c r="N7" s="10"/>
      <c r="O7" s="18"/>
      <c r="P7" s="18"/>
    </row>
    <row r="8" s="1" customFormat="1" ht="37" customHeight="1" spans="1:11">
      <c r="A8" s="1" t="s">
        <v>120</v>
      </c>
      <c r="D8" s="1" t="s">
        <v>121</v>
      </c>
      <c r="F8" s="3"/>
      <c r="K8" s="1" t="s">
        <v>10</v>
      </c>
    </row>
  </sheetData>
  <mergeCells count="5">
    <mergeCell ref="A1:O1"/>
    <mergeCell ref="A2:E2"/>
    <mergeCell ref="L2:N2"/>
    <mergeCell ref="A8:C8"/>
    <mergeCell ref="K8:M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6个月以上摸底表11.06</vt:lpstr>
      <vt:lpstr>3-6月摸底表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2023-10-14T18:04:00Z</dcterms:created>
  <dcterms:modified xsi:type="dcterms:W3CDTF">2023-11-28T15:46:40Z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2052-11.8.2.12019</vt:lpwstr>
  </property>
  <property fmtid="{D5CDD505-2E9C-101B-9397-08002B2CF9AE}" pid="4" name="ICV">
    <vt:lpwstr>1D9BA7B3AC814B5485C6C3BF1B94FD4B_13</vt:lpwstr>
  </property>
</Properties>
</file>