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/>
  </bookViews>
  <sheets>
    <sheet name="小型养殖（乡级复验）" sheetId="10" r:id="rId1"/>
  </sheets>
  <definedNames>
    <definedName name="_xlnm._FilterDatabase" localSheetId="0" hidden="1">'小型养殖（乡级复验）'!$A$3:$XEZ$111</definedName>
  </definedNames>
  <calcPr calcId="144525"/>
</workbook>
</file>

<file path=xl/sharedStrings.xml><?xml version="1.0" encoding="utf-8"?>
<sst xmlns="http://schemas.openxmlformats.org/spreadsheetml/2006/main" count="550" uniqueCount="262">
  <si>
    <t>黄花乡2025年庭院经济产业（小型养殖）补贴资金兑付花名册（二批）</t>
  </si>
  <si>
    <t xml:space="preserve">单位：黄花乡政府                         </t>
  </si>
  <si>
    <t>单位：只、羽、元</t>
  </si>
  <si>
    <t>序号</t>
  </si>
  <si>
    <t>姓名</t>
  </si>
  <si>
    <t>农户类别</t>
  </si>
  <si>
    <t>村组</t>
  </si>
  <si>
    <t>身份证号码</t>
  </si>
  <si>
    <t>养殖种类</t>
  </si>
  <si>
    <t>村级自验数量</t>
  </si>
  <si>
    <t>乡级复验数量</t>
  </si>
  <si>
    <t>补贴标准（元）</t>
  </si>
  <si>
    <t>补贴金额（元）</t>
  </si>
  <si>
    <t>备注</t>
  </si>
  <si>
    <t>刘兴成</t>
  </si>
  <si>
    <t>脱贫户</t>
  </si>
  <si>
    <t xml:space="preserve"> 红土村一组</t>
  </si>
  <si>
    <t>642****021258</t>
  </si>
  <si>
    <t>鸡</t>
  </si>
  <si>
    <t>安七四</t>
  </si>
  <si>
    <t>一般户</t>
  </si>
  <si>
    <t>642****071216</t>
  </si>
  <si>
    <t>禹慧</t>
  </si>
  <si>
    <t>642****251228</t>
  </si>
  <si>
    <t>安金红</t>
  </si>
  <si>
    <t>监测户</t>
  </si>
  <si>
    <t>642****231212</t>
  </si>
  <si>
    <t>杨刚</t>
  </si>
  <si>
    <t>642****141218</t>
  </si>
  <si>
    <t>顾宝林</t>
  </si>
  <si>
    <t>642****021212</t>
  </si>
  <si>
    <t>安瑞</t>
  </si>
  <si>
    <t>642****271214</t>
  </si>
  <si>
    <t>杨满子</t>
  </si>
  <si>
    <t>642****221218</t>
  </si>
  <si>
    <t>姚建国</t>
  </si>
  <si>
    <t>642****161213</t>
  </si>
  <si>
    <t>王海龙</t>
  </si>
  <si>
    <t xml:space="preserve"> 红土村三组</t>
  </si>
  <si>
    <t>642****121217</t>
  </si>
  <si>
    <t>曹宝成</t>
  </si>
  <si>
    <t>642****011211</t>
  </si>
  <si>
    <t>赵锁连</t>
  </si>
  <si>
    <t xml:space="preserve"> 红土村二组</t>
  </si>
  <si>
    <t>642****281223</t>
  </si>
  <si>
    <t>禹生俊</t>
  </si>
  <si>
    <t>642****211211</t>
  </si>
  <si>
    <t>安志忠</t>
  </si>
  <si>
    <t>642****061210</t>
  </si>
  <si>
    <t>任保全</t>
  </si>
  <si>
    <t>向阳村四组</t>
  </si>
  <si>
    <t>任存宝</t>
  </si>
  <si>
    <t>642****071214</t>
  </si>
  <si>
    <t>喜林虎</t>
  </si>
  <si>
    <t>640****150438</t>
  </si>
  <si>
    <t>马春虎</t>
  </si>
  <si>
    <t>642****291215</t>
  </si>
  <si>
    <t>任平生</t>
  </si>
  <si>
    <t>642****16121X</t>
  </si>
  <si>
    <t>喜建辉</t>
  </si>
  <si>
    <t>向阳村一组</t>
  </si>
  <si>
    <t>642****241218</t>
  </si>
  <si>
    <t>任旭山</t>
  </si>
  <si>
    <t>642****021214</t>
  </si>
  <si>
    <t>马永</t>
  </si>
  <si>
    <t>642****08121X</t>
  </si>
  <si>
    <t>咸文俊</t>
  </si>
  <si>
    <t>华兴村四组</t>
  </si>
  <si>
    <t>642****03121X</t>
  </si>
  <si>
    <t>鸽子</t>
  </si>
  <si>
    <t>张麦彦</t>
  </si>
  <si>
    <t>华兴村二组</t>
  </si>
  <si>
    <t>642****271229</t>
  </si>
  <si>
    <t>田而利</t>
  </si>
  <si>
    <t>华兴村一组</t>
  </si>
  <si>
    <t>马哈麦</t>
  </si>
  <si>
    <t>642****111221</t>
  </si>
  <si>
    <t>杨玉梅</t>
  </si>
  <si>
    <t>店堡村一组</t>
  </si>
  <si>
    <t>642****011227</t>
  </si>
  <si>
    <t>杨白女</t>
  </si>
  <si>
    <t>642****061220</t>
  </si>
  <si>
    <t>杨明</t>
  </si>
  <si>
    <t>642****241212</t>
  </si>
  <si>
    <t>杨金龙</t>
  </si>
  <si>
    <t>店堡村二组</t>
  </si>
  <si>
    <t>642****151219</t>
  </si>
  <si>
    <t>马志东</t>
  </si>
  <si>
    <t>店堡村三组</t>
  </si>
  <si>
    <t>642****051210</t>
  </si>
  <si>
    <t>丁继祥</t>
  </si>
  <si>
    <t>642****261217</t>
  </si>
  <si>
    <t>马成有</t>
  </si>
  <si>
    <t>642****131218</t>
  </si>
  <si>
    <t>马志刚</t>
  </si>
  <si>
    <t>马小龙</t>
  </si>
  <si>
    <t>642****191213</t>
  </si>
  <si>
    <t>马主麻</t>
  </si>
  <si>
    <t>642****201211</t>
  </si>
  <si>
    <t>糟伟军</t>
  </si>
  <si>
    <t>店堡村四组</t>
  </si>
  <si>
    <t>642****021233</t>
  </si>
  <si>
    <t>蔡福林</t>
  </si>
  <si>
    <t>642****011239</t>
  </si>
  <si>
    <t>马有军</t>
  </si>
  <si>
    <t>642****261219</t>
  </si>
  <si>
    <t>杨万义</t>
  </si>
  <si>
    <t>店堡村五组</t>
  </si>
  <si>
    <t>642****201212</t>
  </si>
  <si>
    <t>马金龙</t>
  </si>
  <si>
    <t>店堡村六组</t>
  </si>
  <si>
    <t>642****291216</t>
  </si>
  <si>
    <t>喜存有</t>
  </si>
  <si>
    <t>642****061212</t>
  </si>
  <si>
    <t>王军</t>
  </si>
  <si>
    <t>642****020414</t>
  </si>
  <si>
    <t>马俊花</t>
  </si>
  <si>
    <t>平凉庄村二组</t>
  </si>
  <si>
    <t>642****081244</t>
  </si>
  <si>
    <t>高换柒</t>
  </si>
  <si>
    <t>平凉庄村四组</t>
  </si>
  <si>
    <t>642****031210</t>
  </si>
  <si>
    <t>杨会霞</t>
  </si>
  <si>
    <t>642****211220</t>
  </si>
  <si>
    <t>高物林</t>
  </si>
  <si>
    <t>642****161215</t>
  </si>
  <si>
    <t>马存义</t>
  </si>
  <si>
    <t>642****061251</t>
  </si>
  <si>
    <t>杨文太</t>
  </si>
  <si>
    <t>上胭村三组</t>
  </si>
  <si>
    <t>642****111214</t>
  </si>
  <si>
    <t>肉鸽</t>
  </si>
  <si>
    <t>马涛</t>
  </si>
  <si>
    <t>上胭村二组</t>
  </si>
  <si>
    <t>642****201237</t>
  </si>
  <si>
    <t>马彦有</t>
  </si>
  <si>
    <t>642****301214</t>
  </si>
  <si>
    <t>马志忠</t>
  </si>
  <si>
    <t>下胭村一组</t>
  </si>
  <si>
    <t>642****101236</t>
  </si>
  <si>
    <t>马正华</t>
  </si>
  <si>
    <t>642****11121X</t>
  </si>
  <si>
    <t>马有什</t>
  </si>
  <si>
    <t>642****14121X</t>
  </si>
  <si>
    <t>鸡、鹅</t>
  </si>
  <si>
    <t>白玉仓</t>
  </si>
  <si>
    <t>642****061259</t>
  </si>
  <si>
    <t>马兴仓</t>
  </si>
  <si>
    <t>下胭村三组</t>
  </si>
  <si>
    <t>642****051213</t>
  </si>
  <si>
    <t>马志龙</t>
  </si>
  <si>
    <t>下胭村二组</t>
  </si>
  <si>
    <t>642****23121X</t>
  </si>
  <si>
    <t>马军峰</t>
  </si>
  <si>
    <t>642****251216</t>
  </si>
  <si>
    <t>马六四</t>
  </si>
  <si>
    <t>沙塘村四组</t>
  </si>
  <si>
    <t>642****251253</t>
  </si>
  <si>
    <t>妥有财</t>
  </si>
  <si>
    <t>沙塘村一组</t>
  </si>
  <si>
    <t>642****051237</t>
  </si>
  <si>
    <t>马春发</t>
  </si>
  <si>
    <t>羊槽村六组</t>
  </si>
  <si>
    <t>642****031252</t>
  </si>
  <si>
    <t>李主麻</t>
  </si>
  <si>
    <t>642****13121X</t>
  </si>
  <si>
    <t>马海亮</t>
  </si>
  <si>
    <t>642****251217</t>
  </si>
  <si>
    <t>马宝成</t>
  </si>
  <si>
    <t>642****151212</t>
  </si>
  <si>
    <t>马风喜</t>
  </si>
  <si>
    <t>羊槽村四组</t>
  </si>
  <si>
    <t>642****021218</t>
  </si>
  <si>
    <t>马凤山</t>
  </si>
  <si>
    <t>642****021219</t>
  </si>
  <si>
    <t>马六一</t>
  </si>
  <si>
    <t>642****141232</t>
  </si>
  <si>
    <t>马海军</t>
  </si>
  <si>
    <t>642****151214</t>
  </si>
  <si>
    <t xml:space="preserve">金米耐 </t>
  </si>
  <si>
    <t>羊槽村三组</t>
  </si>
  <si>
    <t>642****01122X</t>
  </si>
  <si>
    <t>马秀女</t>
  </si>
  <si>
    <t>642****191226</t>
  </si>
  <si>
    <t>吴万全</t>
  </si>
  <si>
    <t>642****031214</t>
  </si>
  <si>
    <t xml:space="preserve">李万贵 </t>
  </si>
  <si>
    <t>马小彦</t>
  </si>
  <si>
    <t>642****151226</t>
  </si>
  <si>
    <t>刘广全</t>
  </si>
  <si>
    <t>642****011238</t>
  </si>
  <si>
    <t>马林宝</t>
  </si>
  <si>
    <t>642****211214</t>
  </si>
  <si>
    <t>李云剑</t>
  </si>
  <si>
    <t>羊槽村一组</t>
  </si>
  <si>
    <t>642****201210</t>
  </si>
  <si>
    <t>安付升</t>
  </si>
  <si>
    <t>642****291232</t>
  </si>
  <si>
    <t>马全亮</t>
  </si>
  <si>
    <t>羊槽村五组</t>
  </si>
  <si>
    <t>642****191212</t>
  </si>
  <si>
    <t>马良成</t>
  </si>
  <si>
    <t>杨雪莲</t>
  </si>
  <si>
    <t>642****231227</t>
  </si>
  <si>
    <t>羊槽村二组</t>
  </si>
  <si>
    <t>642****111219</t>
  </si>
  <si>
    <t>蔡世学</t>
  </si>
  <si>
    <t>642****141215</t>
  </si>
  <si>
    <t>马存福</t>
  </si>
  <si>
    <t>马七虎</t>
  </si>
  <si>
    <t>庙湾村一组</t>
  </si>
  <si>
    <t>642****141214</t>
  </si>
  <si>
    <t>咸永庆</t>
  </si>
  <si>
    <t>642****101258</t>
  </si>
  <si>
    <t>马保全</t>
  </si>
  <si>
    <t>642****101234</t>
  </si>
  <si>
    <t>田元元</t>
  </si>
  <si>
    <t>庙湾村二组</t>
  </si>
  <si>
    <t>马红兵</t>
  </si>
  <si>
    <t>642****01231</t>
  </si>
  <si>
    <t>田玉华</t>
  </si>
  <si>
    <t>642****251234</t>
  </si>
  <si>
    <t>马炳仁</t>
  </si>
  <si>
    <t>642****28121X</t>
  </si>
  <si>
    <t>咸四花</t>
  </si>
  <si>
    <t>642****161244</t>
  </si>
  <si>
    <t>马秀林</t>
  </si>
  <si>
    <t>庙湾村三组</t>
  </si>
  <si>
    <t>642****031216</t>
  </si>
  <si>
    <t>马伯祥</t>
  </si>
  <si>
    <t>642****121235</t>
  </si>
  <si>
    <t>马志德</t>
  </si>
  <si>
    <t>642****081219</t>
  </si>
  <si>
    <t>马跃海</t>
  </si>
  <si>
    <t>642****191210</t>
  </si>
  <si>
    <t>马都舍</t>
  </si>
  <si>
    <t>642****051212</t>
  </si>
  <si>
    <t>马宗尧</t>
  </si>
  <si>
    <t>642****261216</t>
  </si>
  <si>
    <t>马银贵</t>
  </si>
  <si>
    <t>642****10123X</t>
  </si>
  <si>
    <t>虎志明</t>
  </si>
  <si>
    <t>642****151211</t>
  </si>
  <si>
    <t>马金福</t>
  </si>
  <si>
    <t>642****221217</t>
  </si>
  <si>
    <t>田有明</t>
  </si>
  <si>
    <t>庙湾村四组</t>
  </si>
  <si>
    <t>642****081218</t>
  </si>
  <si>
    <t>马忠林</t>
  </si>
  <si>
    <t>642****271218</t>
  </si>
  <si>
    <t>马海莲</t>
  </si>
  <si>
    <t>642****021228</t>
  </si>
  <si>
    <t>肉兔</t>
  </si>
  <si>
    <t>马海萍</t>
  </si>
  <si>
    <t>642****041225</t>
  </si>
  <si>
    <t>马占文</t>
  </si>
  <si>
    <t>642****071211</t>
  </si>
  <si>
    <t>王龙</t>
  </si>
  <si>
    <t>642****131252</t>
  </si>
  <si>
    <t>喜葡桃</t>
  </si>
  <si>
    <t>642****041227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</si>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</sst>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sz val="14"/>
      <name val="仿宋_GB2312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0"/>
      <scheme val="minor"/>
    </font>
    <font>
      <sz val="10"/>
      <color theme="1"/>
      <name val="宋体"/>
      <charset val="0"/>
      <scheme val="minor"/>
    </font>
    <font>
      <sz val="10"/>
      <color theme="1"/>
      <name val="宋体"/>
      <charset val="134"/>
    </font>
    <font>
      <sz val="11"/>
      <name val="宋体"/>
      <charset val="134"/>
    </font>
    <font>
      <sz val="10"/>
      <color theme="1"/>
      <name val="仿宋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0" fontId="27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4" fillId="18" borderId="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32" fillId="26" borderId="9" applyNumberFormat="0" applyAlignment="0" applyProtection="0">
      <alignment vertical="center"/>
    </xf>
    <xf numFmtId="0" fontId="24" fillId="18" borderId="5" applyNumberFormat="0" applyAlignment="0" applyProtection="0">
      <alignment vertical="center"/>
    </xf>
    <xf numFmtId="0" fontId="35" fillId="30" borderId="10" applyNumberFormat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31" borderId="1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0"/>
    <xf numFmtId="0" fontId="16" fillId="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1" fillId="2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2" xfId="47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4" fillId="2" borderId="2" xfId="47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8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4" fillId="0" borderId="2" xfId="47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XEZ111"/>
  <sheetViews>
    <sheetView tabSelected="1" zoomScale="130" zoomScaleNormal="130" workbookViewId="0">
      <selection activeCell="A1" sqref="A1:K1"/>
    </sheetView>
  </sheetViews>
  <sheetFormatPr defaultColWidth="9" defaultRowHeight="15.75"/>
  <cols>
    <col min="1" max="1" width="5.55833333333333" style="1" customWidth="1"/>
    <col min="2" max="2" width="7.4" style="5" customWidth="1"/>
    <col min="3" max="3" width="8.26666666666667" style="5" customWidth="1"/>
    <col min="4" max="4" width="10.875" style="5" customWidth="1"/>
    <col min="5" max="5" width="17.1083333333333" style="5" customWidth="1"/>
    <col min="6" max="6" width="5.475" style="6" customWidth="1"/>
    <col min="7" max="7" width="9.225" style="7" customWidth="1"/>
    <col min="8" max="8" width="8.16666666666667" style="7" customWidth="1"/>
    <col min="9" max="9" width="8.26666666666667" style="7" customWidth="1"/>
    <col min="10" max="10" width="10.5" style="7" customWidth="1"/>
    <col min="11" max="16380" width="9" style="1"/>
  </cols>
  <sheetData>
    <row r="1" s="1" customFormat="1" ht="25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1" customFormat="1" ht="20" customHeight="1" spans="1:11">
      <c r="A2" s="9" t="s">
        <v>1</v>
      </c>
      <c r="B2" s="10"/>
      <c r="C2" s="10"/>
      <c r="D2" s="10"/>
      <c r="E2" s="10"/>
      <c r="F2" s="23"/>
      <c r="G2" s="9"/>
      <c r="H2" s="23" t="s">
        <v>2</v>
      </c>
      <c r="I2" s="23"/>
      <c r="J2" s="23"/>
      <c r="K2" s="23"/>
    </row>
    <row r="3" s="2" customFormat="1" ht="30" customHeight="1" spans="1:11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1" t="s">
        <v>9</v>
      </c>
      <c r="H3" s="11" t="s">
        <v>10</v>
      </c>
      <c r="I3" s="11" t="s">
        <v>11</v>
      </c>
      <c r="J3" s="11" t="s">
        <v>12</v>
      </c>
      <c r="K3" s="37" t="s">
        <v>13</v>
      </c>
    </row>
    <row r="4" s="1" customFormat="1" ht="20" customHeight="1" spans="1:11">
      <c r="A4" s="12">
        <v>1</v>
      </c>
      <c r="B4" s="13" t="s">
        <v>14</v>
      </c>
      <c r="C4" s="13" t="s">
        <v>15</v>
      </c>
      <c r="D4" s="13" t="s">
        <v>16</v>
      </c>
      <c r="E4" s="14" t="s">
        <v>17</v>
      </c>
      <c r="F4" s="13" t="s">
        <v>18</v>
      </c>
      <c r="G4" s="13">
        <v>86</v>
      </c>
      <c r="H4" s="15">
        <v>80</v>
      </c>
      <c r="I4" s="15">
        <v>22</v>
      </c>
      <c r="J4" s="15">
        <f>I4*H4</f>
        <v>1760</v>
      </c>
      <c r="K4" s="38">
        <v>7.23</v>
      </c>
    </row>
    <row r="5" s="1" customFormat="1" ht="20" customHeight="1" spans="1:11">
      <c r="A5" s="12">
        <v>2</v>
      </c>
      <c r="B5" s="13" t="s">
        <v>19</v>
      </c>
      <c r="C5" s="13" t="s">
        <v>20</v>
      </c>
      <c r="D5" s="13" t="s">
        <v>16</v>
      </c>
      <c r="E5" s="14" t="s">
        <v>21</v>
      </c>
      <c r="F5" s="13" t="s">
        <v>18</v>
      </c>
      <c r="G5" s="13">
        <v>66</v>
      </c>
      <c r="H5" s="15">
        <v>60</v>
      </c>
      <c r="I5" s="15">
        <v>20</v>
      </c>
      <c r="J5" s="15">
        <f t="shared" ref="J5:J18" si="0">I5*H5</f>
        <v>1200</v>
      </c>
      <c r="K5" s="38"/>
    </row>
    <row r="6" s="1" customFormat="1" ht="20" customHeight="1" spans="1:11">
      <c r="A6" s="12">
        <v>3</v>
      </c>
      <c r="B6" s="13" t="s">
        <v>22</v>
      </c>
      <c r="C6" s="13" t="s">
        <v>15</v>
      </c>
      <c r="D6" s="13" t="s">
        <v>16</v>
      </c>
      <c r="E6" s="14" t="s">
        <v>23</v>
      </c>
      <c r="F6" s="13" t="s">
        <v>18</v>
      </c>
      <c r="G6" s="13">
        <v>50</v>
      </c>
      <c r="H6" s="15">
        <v>50</v>
      </c>
      <c r="I6" s="15">
        <v>22</v>
      </c>
      <c r="J6" s="15">
        <f t="shared" si="0"/>
        <v>1100</v>
      </c>
      <c r="K6" s="38"/>
    </row>
    <row r="7" s="1" customFormat="1" ht="20" customHeight="1" spans="1:11">
      <c r="A7" s="12">
        <v>4</v>
      </c>
      <c r="B7" s="13" t="s">
        <v>24</v>
      </c>
      <c r="C7" s="13" t="s">
        <v>25</v>
      </c>
      <c r="D7" s="13" t="s">
        <v>16</v>
      </c>
      <c r="E7" s="14" t="s">
        <v>26</v>
      </c>
      <c r="F7" s="13" t="s">
        <v>18</v>
      </c>
      <c r="G7" s="13">
        <v>52</v>
      </c>
      <c r="H7" s="15">
        <v>50</v>
      </c>
      <c r="I7" s="15">
        <v>24</v>
      </c>
      <c r="J7" s="15">
        <f t="shared" si="0"/>
        <v>1200</v>
      </c>
      <c r="K7" s="38"/>
    </row>
    <row r="8" s="1" customFormat="1" ht="20" customHeight="1" spans="1:11">
      <c r="A8" s="12">
        <v>5</v>
      </c>
      <c r="B8" s="14" t="s">
        <v>27</v>
      </c>
      <c r="C8" s="13" t="s">
        <v>25</v>
      </c>
      <c r="D8" s="13" t="s">
        <v>16</v>
      </c>
      <c r="E8" s="14" t="s">
        <v>28</v>
      </c>
      <c r="F8" s="13" t="s">
        <v>18</v>
      </c>
      <c r="G8" s="13">
        <v>85</v>
      </c>
      <c r="H8" s="15">
        <v>80</v>
      </c>
      <c r="I8" s="15">
        <v>24</v>
      </c>
      <c r="J8" s="15">
        <f t="shared" si="0"/>
        <v>1920</v>
      </c>
      <c r="K8" s="38"/>
    </row>
    <row r="9" s="1" customFormat="1" ht="20" customHeight="1" spans="1:11">
      <c r="A9" s="12">
        <v>6</v>
      </c>
      <c r="B9" s="14" t="s">
        <v>29</v>
      </c>
      <c r="C9" s="13" t="s">
        <v>15</v>
      </c>
      <c r="D9" s="13" t="s">
        <v>16</v>
      </c>
      <c r="E9" s="14" t="s">
        <v>30</v>
      </c>
      <c r="F9" s="13" t="s">
        <v>18</v>
      </c>
      <c r="G9" s="13">
        <v>82</v>
      </c>
      <c r="H9" s="15">
        <v>80</v>
      </c>
      <c r="I9" s="15">
        <v>22</v>
      </c>
      <c r="J9" s="15">
        <f t="shared" si="0"/>
        <v>1760</v>
      </c>
      <c r="K9" s="38"/>
    </row>
    <row r="10" s="1" customFormat="1" ht="20" customHeight="1" spans="1:11">
      <c r="A10" s="12">
        <v>7</v>
      </c>
      <c r="B10" s="13" t="s">
        <v>31</v>
      </c>
      <c r="C10" s="13" t="s">
        <v>20</v>
      </c>
      <c r="D10" s="13" t="s">
        <v>16</v>
      </c>
      <c r="E10" s="14" t="s">
        <v>32</v>
      </c>
      <c r="F10" s="13" t="s">
        <v>18</v>
      </c>
      <c r="G10" s="13">
        <v>50</v>
      </c>
      <c r="H10" s="15">
        <v>50</v>
      </c>
      <c r="I10" s="15">
        <v>20</v>
      </c>
      <c r="J10" s="15">
        <f t="shared" si="0"/>
        <v>1000</v>
      </c>
      <c r="K10" s="38"/>
    </row>
    <row r="11" ht="20" customHeight="1" spans="1:11">
      <c r="A11" s="12">
        <v>8</v>
      </c>
      <c r="B11" s="13" t="s">
        <v>33</v>
      </c>
      <c r="C11" s="13" t="s">
        <v>15</v>
      </c>
      <c r="D11" s="13" t="s">
        <v>16</v>
      </c>
      <c r="E11" s="14" t="s">
        <v>34</v>
      </c>
      <c r="F11" s="13" t="s">
        <v>18</v>
      </c>
      <c r="G11" s="13">
        <v>60</v>
      </c>
      <c r="H11" s="15">
        <v>58</v>
      </c>
      <c r="I11" s="15">
        <v>22</v>
      </c>
      <c r="J11" s="15">
        <f t="shared" si="0"/>
        <v>1276</v>
      </c>
      <c r="K11" s="38"/>
    </row>
    <row r="12" ht="20" customHeight="1" spans="1:11">
      <c r="A12" s="12">
        <v>9</v>
      </c>
      <c r="B12" s="13" t="s">
        <v>35</v>
      </c>
      <c r="C12" s="13" t="s">
        <v>25</v>
      </c>
      <c r="D12" s="13" t="s">
        <v>16</v>
      </c>
      <c r="E12" s="14" t="s">
        <v>36</v>
      </c>
      <c r="F12" s="13" t="s">
        <v>18</v>
      </c>
      <c r="G12" s="13">
        <v>60</v>
      </c>
      <c r="H12" s="15">
        <v>59</v>
      </c>
      <c r="I12" s="15">
        <v>24</v>
      </c>
      <c r="J12" s="15">
        <f t="shared" si="0"/>
        <v>1416</v>
      </c>
      <c r="K12" s="38"/>
    </row>
    <row r="13" ht="20" customHeight="1" spans="1:11">
      <c r="A13" s="12">
        <v>10</v>
      </c>
      <c r="B13" s="13" t="s">
        <v>37</v>
      </c>
      <c r="C13" s="13" t="s">
        <v>15</v>
      </c>
      <c r="D13" s="13" t="s">
        <v>38</v>
      </c>
      <c r="E13" s="14" t="s">
        <v>39</v>
      </c>
      <c r="F13" s="13" t="s">
        <v>18</v>
      </c>
      <c r="G13" s="13">
        <v>65</v>
      </c>
      <c r="H13" s="15">
        <v>60</v>
      </c>
      <c r="I13" s="15">
        <v>22</v>
      </c>
      <c r="J13" s="15">
        <f t="shared" si="0"/>
        <v>1320</v>
      </c>
      <c r="K13" s="38"/>
    </row>
    <row r="14" ht="20" customHeight="1" spans="1:11">
      <c r="A14" s="12">
        <v>11</v>
      </c>
      <c r="B14" s="13" t="s">
        <v>40</v>
      </c>
      <c r="C14" s="13" t="s">
        <v>15</v>
      </c>
      <c r="D14" s="13" t="s">
        <v>16</v>
      </c>
      <c r="E14" s="14" t="s">
        <v>41</v>
      </c>
      <c r="F14" s="13" t="s">
        <v>18</v>
      </c>
      <c r="G14" s="13">
        <v>50</v>
      </c>
      <c r="H14" s="15">
        <v>50</v>
      </c>
      <c r="I14" s="15">
        <v>22</v>
      </c>
      <c r="J14" s="15">
        <f t="shared" si="0"/>
        <v>1100</v>
      </c>
      <c r="K14" s="38"/>
    </row>
    <row r="15" ht="20" customHeight="1" spans="1:11">
      <c r="A15" s="12">
        <v>12</v>
      </c>
      <c r="B15" s="13" t="s">
        <v>42</v>
      </c>
      <c r="C15" s="13" t="s">
        <v>20</v>
      </c>
      <c r="D15" s="13" t="s">
        <v>43</v>
      </c>
      <c r="E15" s="14" t="s">
        <v>44</v>
      </c>
      <c r="F15" s="13" t="s">
        <v>18</v>
      </c>
      <c r="G15" s="13">
        <v>50</v>
      </c>
      <c r="H15" s="15">
        <v>50</v>
      </c>
      <c r="I15" s="15">
        <v>20</v>
      </c>
      <c r="J15" s="15">
        <f t="shared" si="0"/>
        <v>1000</v>
      </c>
      <c r="K15" s="38"/>
    </row>
    <row r="16" ht="20" customHeight="1" spans="1:11">
      <c r="A16" s="12">
        <v>13</v>
      </c>
      <c r="B16" s="13" t="s">
        <v>45</v>
      </c>
      <c r="C16" s="13" t="s">
        <v>20</v>
      </c>
      <c r="D16" s="13" t="s">
        <v>16</v>
      </c>
      <c r="E16" s="14" t="s">
        <v>46</v>
      </c>
      <c r="F16" s="13" t="s">
        <v>18</v>
      </c>
      <c r="G16" s="13">
        <v>65</v>
      </c>
      <c r="H16" s="15">
        <v>64</v>
      </c>
      <c r="I16" s="15">
        <v>20</v>
      </c>
      <c r="J16" s="15">
        <f t="shared" si="0"/>
        <v>1280</v>
      </c>
      <c r="K16" s="38"/>
    </row>
    <row r="17" s="3" customFormat="1" ht="20" customHeight="1" spans="1:16380">
      <c r="A17" s="12">
        <v>14</v>
      </c>
      <c r="B17" s="15" t="s">
        <v>47</v>
      </c>
      <c r="C17" s="13" t="s">
        <v>15</v>
      </c>
      <c r="D17" s="15" t="s">
        <v>16</v>
      </c>
      <c r="E17" s="14" t="s">
        <v>48</v>
      </c>
      <c r="F17" s="15" t="s">
        <v>18</v>
      </c>
      <c r="G17" s="15">
        <v>52</v>
      </c>
      <c r="H17" s="15">
        <v>51</v>
      </c>
      <c r="I17" s="15">
        <v>22</v>
      </c>
      <c r="J17" s="15">
        <f t="shared" si="0"/>
        <v>1122</v>
      </c>
      <c r="K17" s="38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</row>
    <row r="18" ht="20" customHeight="1" spans="1:11">
      <c r="A18" s="12">
        <v>15</v>
      </c>
      <c r="B18" s="16" t="s">
        <v>49</v>
      </c>
      <c r="C18" s="16" t="s">
        <v>20</v>
      </c>
      <c r="D18" s="16" t="s">
        <v>50</v>
      </c>
      <c r="E18" s="17" t="s">
        <v>34</v>
      </c>
      <c r="F18" s="16" t="s">
        <v>18</v>
      </c>
      <c r="G18" s="16">
        <v>90</v>
      </c>
      <c r="H18" s="15">
        <v>80</v>
      </c>
      <c r="I18" s="15">
        <v>20</v>
      </c>
      <c r="J18" s="15">
        <f t="shared" si="0"/>
        <v>1600</v>
      </c>
      <c r="K18" s="38"/>
    </row>
    <row r="19" ht="20" customHeight="1" spans="1:11">
      <c r="A19" s="12">
        <v>16</v>
      </c>
      <c r="B19" s="16" t="s">
        <v>51</v>
      </c>
      <c r="C19" s="16" t="s">
        <v>20</v>
      </c>
      <c r="D19" s="16" t="s">
        <v>50</v>
      </c>
      <c r="E19" s="17" t="s">
        <v>52</v>
      </c>
      <c r="F19" s="16" t="s">
        <v>18</v>
      </c>
      <c r="G19" s="16">
        <v>90</v>
      </c>
      <c r="H19" s="15">
        <v>50</v>
      </c>
      <c r="I19" s="15">
        <v>20</v>
      </c>
      <c r="J19" s="15">
        <f t="shared" ref="J19:J33" si="1">I19*H19</f>
        <v>1000</v>
      </c>
      <c r="K19" s="38"/>
    </row>
    <row r="20" ht="20" customHeight="1" spans="1:11">
      <c r="A20" s="12">
        <v>17</v>
      </c>
      <c r="B20" s="16" t="s">
        <v>53</v>
      </c>
      <c r="C20" s="16" t="s">
        <v>20</v>
      </c>
      <c r="D20" s="16" t="s">
        <v>50</v>
      </c>
      <c r="E20" s="17" t="s">
        <v>54</v>
      </c>
      <c r="F20" s="16" t="s">
        <v>18</v>
      </c>
      <c r="G20" s="16">
        <v>81</v>
      </c>
      <c r="H20" s="15">
        <v>60</v>
      </c>
      <c r="I20" s="15">
        <v>20</v>
      </c>
      <c r="J20" s="15">
        <f t="shared" si="1"/>
        <v>1200</v>
      </c>
      <c r="K20" s="38"/>
    </row>
    <row r="21" ht="20" customHeight="1" spans="1:11">
      <c r="A21" s="12">
        <v>18</v>
      </c>
      <c r="B21" s="16" t="s">
        <v>55</v>
      </c>
      <c r="C21" s="16" t="s">
        <v>20</v>
      </c>
      <c r="D21" s="16" t="s">
        <v>50</v>
      </c>
      <c r="E21" s="17" t="s">
        <v>56</v>
      </c>
      <c r="F21" s="16" t="s">
        <v>18</v>
      </c>
      <c r="G21" s="16">
        <v>90</v>
      </c>
      <c r="H21" s="15">
        <v>50</v>
      </c>
      <c r="I21" s="15">
        <v>20</v>
      </c>
      <c r="J21" s="15">
        <f t="shared" si="1"/>
        <v>1000</v>
      </c>
      <c r="K21" s="38"/>
    </row>
    <row r="22" ht="20" customHeight="1" spans="1:11">
      <c r="A22" s="12">
        <v>19</v>
      </c>
      <c r="B22" s="16" t="s">
        <v>57</v>
      </c>
      <c r="C22" s="16" t="s">
        <v>20</v>
      </c>
      <c r="D22" s="16" t="s">
        <v>50</v>
      </c>
      <c r="E22" s="17" t="s">
        <v>58</v>
      </c>
      <c r="F22" s="16" t="s">
        <v>18</v>
      </c>
      <c r="G22" s="16">
        <v>90</v>
      </c>
      <c r="H22" s="15">
        <v>55</v>
      </c>
      <c r="I22" s="15">
        <v>20</v>
      </c>
      <c r="J22" s="15">
        <f t="shared" si="1"/>
        <v>1100</v>
      </c>
      <c r="K22" s="38"/>
    </row>
    <row r="23" ht="20" customHeight="1" spans="1:11">
      <c r="A23" s="12">
        <v>20</v>
      </c>
      <c r="B23" s="16" t="s">
        <v>59</v>
      </c>
      <c r="C23" s="16" t="s">
        <v>20</v>
      </c>
      <c r="D23" s="16" t="s">
        <v>60</v>
      </c>
      <c r="E23" s="17" t="s">
        <v>61</v>
      </c>
      <c r="F23" s="16" t="s">
        <v>18</v>
      </c>
      <c r="G23" s="16">
        <v>88</v>
      </c>
      <c r="H23" s="15">
        <v>80</v>
      </c>
      <c r="I23" s="15">
        <v>20</v>
      </c>
      <c r="J23" s="15">
        <f t="shared" si="1"/>
        <v>1600</v>
      </c>
      <c r="K23" s="38"/>
    </row>
    <row r="24" ht="20" customHeight="1" spans="1:11">
      <c r="A24" s="12">
        <v>21</v>
      </c>
      <c r="B24" s="16" t="s">
        <v>62</v>
      </c>
      <c r="C24" s="16" t="s">
        <v>20</v>
      </c>
      <c r="D24" s="16" t="s">
        <v>50</v>
      </c>
      <c r="E24" s="17" t="s">
        <v>63</v>
      </c>
      <c r="F24" s="16" t="s">
        <v>18</v>
      </c>
      <c r="G24" s="16">
        <v>85</v>
      </c>
      <c r="H24" s="15">
        <v>50</v>
      </c>
      <c r="I24" s="15">
        <v>20</v>
      </c>
      <c r="J24" s="15">
        <f t="shared" si="1"/>
        <v>1000</v>
      </c>
      <c r="K24" s="38"/>
    </row>
    <row r="25" ht="20" customHeight="1" spans="1:11">
      <c r="A25" s="12">
        <v>22</v>
      </c>
      <c r="B25" s="16" t="s">
        <v>64</v>
      </c>
      <c r="C25" s="16" t="s">
        <v>20</v>
      </c>
      <c r="D25" s="16" t="s">
        <v>50</v>
      </c>
      <c r="E25" s="17" t="s">
        <v>65</v>
      </c>
      <c r="F25" s="16" t="s">
        <v>18</v>
      </c>
      <c r="G25" s="16">
        <v>52</v>
      </c>
      <c r="H25" s="15">
        <v>50</v>
      </c>
      <c r="I25" s="15">
        <v>20</v>
      </c>
      <c r="J25" s="15">
        <f t="shared" si="1"/>
        <v>1000</v>
      </c>
      <c r="K25" s="38"/>
    </row>
    <row r="26" ht="20" customHeight="1" spans="1:11">
      <c r="A26" s="12">
        <v>23</v>
      </c>
      <c r="B26" s="16" t="s">
        <v>66</v>
      </c>
      <c r="C26" s="16" t="s">
        <v>15</v>
      </c>
      <c r="D26" s="16" t="s">
        <v>67</v>
      </c>
      <c r="E26" s="17" t="s">
        <v>68</v>
      </c>
      <c r="F26" s="16" t="s">
        <v>69</v>
      </c>
      <c r="G26" s="16">
        <v>50</v>
      </c>
      <c r="H26" s="15">
        <v>50</v>
      </c>
      <c r="I26" s="15">
        <v>11</v>
      </c>
      <c r="J26" s="15">
        <f t="shared" si="1"/>
        <v>550</v>
      </c>
      <c r="K26" s="38"/>
    </row>
    <row r="27" s="1" customFormat="1" ht="20" customHeight="1" spans="1:11">
      <c r="A27" s="12">
        <v>24</v>
      </c>
      <c r="B27" s="16" t="s">
        <v>70</v>
      </c>
      <c r="C27" s="16" t="s">
        <v>15</v>
      </c>
      <c r="D27" s="16" t="s">
        <v>71</v>
      </c>
      <c r="E27" s="17" t="s">
        <v>72</v>
      </c>
      <c r="F27" s="16" t="s">
        <v>18</v>
      </c>
      <c r="G27" s="16">
        <v>50</v>
      </c>
      <c r="H27" s="15">
        <v>50</v>
      </c>
      <c r="I27" s="15">
        <v>22</v>
      </c>
      <c r="J27" s="15">
        <f t="shared" si="1"/>
        <v>1100</v>
      </c>
      <c r="K27" s="38"/>
    </row>
    <row r="28" s="4" customFormat="1" ht="20" customHeight="1" spans="1:12">
      <c r="A28" s="12">
        <v>25</v>
      </c>
      <c r="B28" s="16" t="s">
        <v>73</v>
      </c>
      <c r="C28" s="16" t="s">
        <v>15</v>
      </c>
      <c r="D28" s="16" t="s">
        <v>74</v>
      </c>
      <c r="E28" s="17" t="s">
        <v>32</v>
      </c>
      <c r="F28" s="16" t="s">
        <v>18</v>
      </c>
      <c r="G28" s="16">
        <v>50</v>
      </c>
      <c r="H28" s="15">
        <v>50</v>
      </c>
      <c r="I28" s="15">
        <v>22</v>
      </c>
      <c r="J28" s="15">
        <f t="shared" si="1"/>
        <v>1100</v>
      </c>
      <c r="K28" s="39"/>
      <c r="L28" s="1"/>
    </row>
    <row r="29" s="4" customFormat="1" ht="20" customHeight="1" spans="1:12">
      <c r="A29" s="12">
        <v>26</v>
      </c>
      <c r="B29" s="16" t="s">
        <v>75</v>
      </c>
      <c r="C29" s="16" t="s">
        <v>20</v>
      </c>
      <c r="D29" s="16" t="s">
        <v>74</v>
      </c>
      <c r="E29" s="17" t="s">
        <v>76</v>
      </c>
      <c r="F29" s="16" t="s">
        <v>18</v>
      </c>
      <c r="G29" s="16">
        <v>99</v>
      </c>
      <c r="H29" s="15">
        <v>97</v>
      </c>
      <c r="I29" s="15">
        <v>20</v>
      </c>
      <c r="J29" s="15">
        <f t="shared" si="1"/>
        <v>1940</v>
      </c>
      <c r="K29" s="39"/>
      <c r="L29" s="1"/>
    </row>
    <row r="30" s="4" customFormat="1" ht="20" customHeight="1" spans="1:12">
      <c r="A30" s="12">
        <v>27</v>
      </c>
      <c r="B30" s="16" t="s">
        <v>77</v>
      </c>
      <c r="C30" s="17" t="s">
        <v>20</v>
      </c>
      <c r="D30" s="17" t="s">
        <v>78</v>
      </c>
      <c r="E30" s="24" t="s">
        <v>79</v>
      </c>
      <c r="F30" s="16" t="s">
        <v>18</v>
      </c>
      <c r="G30" s="12">
        <v>50</v>
      </c>
      <c r="H30" s="12">
        <v>50</v>
      </c>
      <c r="I30" s="40">
        <v>20</v>
      </c>
      <c r="J30" s="40">
        <f t="shared" si="1"/>
        <v>1000</v>
      </c>
      <c r="K30" s="39"/>
      <c r="L30" s="1"/>
    </row>
    <row r="31" ht="20" customHeight="1" spans="1:11">
      <c r="A31" s="12">
        <v>28</v>
      </c>
      <c r="B31" s="16" t="s">
        <v>80</v>
      </c>
      <c r="C31" s="17" t="s">
        <v>20</v>
      </c>
      <c r="D31" s="17" t="s">
        <v>78</v>
      </c>
      <c r="E31" s="13" t="s">
        <v>81</v>
      </c>
      <c r="F31" s="16" t="s">
        <v>18</v>
      </c>
      <c r="G31" s="12">
        <v>50</v>
      </c>
      <c r="H31" s="12">
        <v>51</v>
      </c>
      <c r="I31" s="40">
        <v>20</v>
      </c>
      <c r="J31" s="40">
        <f t="shared" si="1"/>
        <v>1020</v>
      </c>
      <c r="K31" s="38"/>
    </row>
    <row r="32" ht="20" customHeight="1" spans="1:11">
      <c r="A32" s="12">
        <v>29</v>
      </c>
      <c r="B32" s="16" t="s">
        <v>82</v>
      </c>
      <c r="C32" s="17" t="s">
        <v>20</v>
      </c>
      <c r="D32" s="17" t="s">
        <v>78</v>
      </c>
      <c r="E32" s="13" t="s">
        <v>83</v>
      </c>
      <c r="F32" s="16" t="s">
        <v>18</v>
      </c>
      <c r="G32" s="12">
        <v>50</v>
      </c>
      <c r="H32" s="12">
        <v>53</v>
      </c>
      <c r="I32" s="40">
        <v>20</v>
      </c>
      <c r="J32" s="40">
        <f t="shared" si="1"/>
        <v>1060</v>
      </c>
      <c r="K32" s="38"/>
    </row>
    <row r="33" ht="20" customHeight="1" spans="1:11">
      <c r="A33" s="12">
        <v>30</v>
      </c>
      <c r="B33" s="17" t="s">
        <v>84</v>
      </c>
      <c r="C33" s="17" t="s">
        <v>15</v>
      </c>
      <c r="D33" s="17" t="s">
        <v>85</v>
      </c>
      <c r="E33" s="25" t="s">
        <v>86</v>
      </c>
      <c r="F33" s="16" t="s">
        <v>18</v>
      </c>
      <c r="G33" s="12">
        <v>50</v>
      </c>
      <c r="H33" s="12">
        <v>52</v>
      </c>
      <c r="I33" s="15">
        <v>22</v>
      </c>
      <c r="J33" s="40">
        <f t="shared" si="1"/>
        <v>1144</v>
      </c>
      <c r="K33" s="38"/>
    </row>
    <row r="34" ht="20" customHeight="1" spans="1:11">
      <c r="A34" s="12">
        <v>31</v>
      </c>
      <c r="B34" s="16" t="s">
        <v>87</v>
      </c>
      <c r="C34" s="16" t="s">
        <v>20</v>
      </c>
      <c r="D34" s="18" t="s">
        <v>88</v>
      </c>
      <c r="E34" s="25" t="s">
        <v>89</v>
      </c>
      <c r="F34" s="16" t="s">
        <v>18</v>
      </c>
      <c r="G34" s="12">
        <v>50</v>
      </c>
      <c r="H34" s="12">
        <v>50</v>
      </c>
      <c r="I34" s="40">
        <v>20</v>
      </c>
      <c r="J34" s="40">
        <f t="shared" ref="J34:J43" si="2">I34*H34</f>
        <v>1000</v>
      </c>
      <c r="K34" s="38"/>
    </row>
    <row r="35" ht="20" customHeight="1" spans="1:11">
      <c r="A35" s="12">
        <v>32</v>
      </c>
      <c r="B35" s="17" t="s">
        <v>90</v>
      </c>
      <c r="C35" s="17" t="s">
        <v>20</v>
      </c>
      <c r="D35" s="18" t="s">
        <v>88</v>
      </c>
      <c r="E35" s="25" t="s">
        <v>91</v>
      </c>
      <c r="F35" s="16" t="s">
        <v>18</v>
      </c>
      <c r="G35" s="12">
        <v>50</v>
      </c>
      <c r="H35" s="12">
        <v>52</v>
      </c>
      <c r="I35" s="40">
        <v>20</v>
      </c>
      <c r="J35" s="40">
        <f t="shared" si="2"/>
        <v>1040</v>
      </c>
      <c r="K35" s="38"/>
    </row>
    <row r="36" ht="20" customHeight="1" spans="1:11">
      <c r="A36" s="12">
        <v>33</v>
      </c>
      <c r="B36" s="17" t="s">
        <v>92</v>
      </c>
      <c r="C36" s="17" t="s">
        <v>20</v>
      </c>
      <c r="D36" s="18" t="s">
        <v>88</v>
      </c>
      <c r="E36" s="25" t="s">
        <v>93</v>
      </c>
      <c r="F36" s="16" t="s">
        <v>18</v>
      </c>
      <c r="G36" s="12">
        <v>50</v>
      </c>
      <c r="H36" s="12">
        <v>53</v>
      </c>
      <c r="I36" s="40">
        <v>20</v>
      </c>
      <c r="J36" s="40">
        <f t="shared" si="2"/>
        <v>1060</v>
      </c>
      <c r="K36" s="38"/>
    </row>
    <row r="37" s="4" customFormat="1" ht="20" customHeight="1" spans="1:12">
      <c r="A37" s="12">
        <v>34</v>
      </c>
      <c r="B37" s="17" t="s">
        <v>94</v>
      </c>
      <c r="C37" s="17" t="s">
        <v>20</v>
      </c>
      <c r="D37" s="18" t="s">
        <v>88</v>
      </c>
      <c r="E37" s="25" t="s">
        <v>36</v>
      </c>
      <c r="F37" s="16" t="s">
        <v>18</v>
      </c>
      <c r="G37" s="12">
        <v>50</v>
      </c>
      <c r="H37" s="12">
        <v>50</v>
      </c>
      <c r="I37" s="40">
        <v>20</v>
      </c>
      <c r="J37" s="40">
        <f t="shared" si="2"/>
        <v>1000</v>
      </c>
      <c r="K37" s="39"/>
      <c r="L37" s="1"/>
    </row>
    <row r="38" ht="20" customHeight="1" spans="1:11">
      <c r="A38" s="12">
        <v>35</v>
      </c>
      <c r="B38" s="17" t="s">
        <v>95</v>
      </c>
      <c r="C38" s="17" t="s">
        <v>25</v>
      </c>
      <c r="D38" s="18" t="s">
        <v>88</v>
      </c>
      <c r="E38" s="25" t="s">
        <v>96</v>
      </c>
      <c r="F38" s="16" t="s">
        <v>18</v>
      </c>
      <c r="G38" s="12">
        <v>50</v>
      </c>
      <c r="H38" s="12">
        <v>52</v>
      </c>
      <c r="I38" s="15">
        <v>24</v>
      </c>
      <c r="J38" s="40">
        <f t="shared" si="2"/>
        <v>1248</v>
      </c>
      <c r="K38" s="38"/>
    </row>
    <row r="39" ht="20" customHeight="1" spans="1:11">
      <c r="A39" s="12">
        <v>36</v>
      </c>
      <c r="B39" s="17" t="s">
        <v>97</v>
      </c>
      <c r="C39" s="17" t="s">
        <v>20</v>
      </c>
      <c r="D39" s="18" t="s">
        <v>88</v>
      </c>
      <c r="E39" s="26" t="s">
        <v>98</v>
      </c>
      <c r="F39" s="16" t="s">
        <v>18</v>
      </c>
      <c r="G39" s="12">
        <v>50</v>
      </c>
      <c r="H39" s="12">
        <v>53</v>
      </c>
      <c r="I39" s="40">
        <v>20</v>
      </c>
      <c r="J39" s="40">
        <f t="shared" si="2"/>
        <v>1060</v>
      </c>
      <c r="K39" s="38"/>
    </row>
    <row r="40" ht="20" customHeight="1" spans="1:11">
      <c r="A40" s="12">
        <v>37</v>
      </c>
      <c r="B40" s="17" t="s">
        <v>99</v>
      </c>
      <c r="C40" s="16" t="s">
        <v>20</v>
      </c>
      <c r="D40" s="18" t="s">
        <v>100</v>
      </c>
      <c r="E40" s="25" t="s">
        <v>101</v>
      </c>
      <c r="F40" s="16" t="s">
        <v>18</v>
      </c>
      <c r="G40" s="12">
        <v>50</v>
      </c>
      <c r="H40" s="12">
        <v>60</v>
      </c>
      <c r="I40" s="40">
        <v>20</v>
      </c>
      <c r="J40" s="40">
        <f t="shared" si="2"/>
        <v>1200</v>
      </c>
      <c r="K40" s="38"/>
    </row>
    <row r="41" ht="20" customHeight="1" spans="1:11">
      <c r="A41" s="12">
        <v>38</v>
      </c>
      <c r="B41" s="16" t="s">
        <v>102</v>
      </c>
      <c r="C41" s="16" t="s">
        <v>20</v>
      </c>
      <c r="D41" s="18" t="s">
        <v>100</v>
      </c>
      <c r="E41" s="25" t="s">
        <v>103</v>
      </c>
      <c r="F41" s="16" t="s">
        <v>18</v>
      </c>
      <c r="G41" s="12">
        <v>60</v>
      </c>
      <c r="H41" s="12">
        <v>65</v>
      </c>
      <c r="I41" s="40">
        <v>20</v>
      </c>
      <c r="J41" s="40">
        <f t="shared" si="2"/>
        <v>1300</v>
      </c>
      <c r="K41" s="38"/>
    </row>
    <row r="42" ht="20" customHeight="1" spans="1:11">
      <c r="A42" s="12">
        <v>39</v>
      </c>
      <c r="B42" s="16" t="s">
        <v>104</v>
      </c>
      <c r="C42" s="16" t="s">
        <v>20</v>
      </c>
      <c r="D42" s="18" t="s">
        <v>100</v>
      </c>
      <c r="E42" s="25" t="s">
        <v>105</v>
      </c>
      <c r="F42" s="16" t="s">
        <v>18</v>
      </c>
      <c r="G42" s="12">
        <v>60</v>
      </c>
      <c r="H42" s="12">
        <v>58</v>
      </c>
      <c r="I42" s="40">
        <v>20</v>
      </c>
      <c r="J42" s="40">
        <f t="shared" si="2"/>
        <v>1160</v>
      </c>
      <c r="K42" s="38"/>
    </row>
    <row r="43" ht="20" customHeight="1" spans="1:11">
      <c r="A43" s="12">
        <v>40</v>
      </c>
      <c r="B43" s="16" t="s">
        <v>106</v>
      </c>
      <c r="C43" s="17" t="s">
        <v>15</v>
      </c>
      <c r="D43" s="17" t="s">
        <v>107</v>
      </c>
      <c r="E43" s="25" t="s">
        <v>108</v>
      </c>
      <c r="F43" s="16" t="s">
        <v>18</v>
      </c>
      <c r="G43" s="12">
        <v>50</v>
      </c>
      <c r="H43" s="12">
        <v>51</v>
      </c>
      <c r="I43" s="15">
        <v>22</v>
      </c>
      <c r="J43" s="40">
        <f t="shared" si="2"/>
        <v>1122</v>
      </c>
      <c r="K43" s="38"/>
    </row>
    <row r="44" s="4" customFormat="1" ht="20" customHeight="1" spans="1:12">
      <c r="A44" s="12">
        <v>41</v>
      </c>
      <c r="B44" s="17" t="s">
        <v>109</v>
      </c>
      <c r="C44" s="17" t="s">
        <v>25</v>
      </c>
      <c r="D44" s="17" t="s">
        <v>110</v>
      </c>
      <c r="E44" s="27" t="s">
        <v>111</v>
      </c>
      <c r="F44" s="17" t="s">
        <v>18</v>
      </c>
      <c r="G44" s="28">
        <v>50</v>
      </c>
      <c r="H44" s="28">
        <v>50</v>
      </c>
      <c r="I44" s="40">
        <v>24</v>
      </c>
      <c r="J44" s="40">
        <f t="shared" ref="J44:J51" si="3">I44*H44</f>
        <v>1200</v>
      </c>
      <c r="K44" s="39"/>
      <c r="L44" s="1"/>
    </row>
    <row r="45" ht="20" customHeight="1" spans="1:11">
      <c r="A45" s="12">
        <v>42</v>
      </c>
      <c r="B45" s="17" t="s">
        <v>112</v>
      </c>
      <c r="C45" s="16" t="s">
        <v>20</v>
      </c>
      <c r="D45" s="17" t="s">
        <v>110</v>
      </c>
      <c r="E45" s="25" t="s">
        <v>113</v>
      </c>
      <c r="F45" s="16" t="s">
        <v>18</v>
      </c>
      <c r="G45" s="12">
        <v>50</v>
      </c>
      <c r="H45" s="12">
        <v>50</v>
      </c>
      <c r="I45" s="40">
        <v>20</v>
      </c>
      <c r="J45" s="40">
        <f t="shared" si="3"/>
        <v>1000</v>
      </c>
      <c r="K45" s="38"/>
    </row>
    <row r="46" ht="20" customHeight="1" spans="1:11">
      <c r="A46" s="12">
        <v>43</v>
      </c>
      <c r="B46" s="17" t="s">
        <v>114</v>
      </c>
      <c r="C46" s="16" t="s">
        <v>20</v>
      </c>
      <c r="D46" s="18" t="s">
        <v>88</v>
      </c>
      <c r="E46" s="25" t="s">
        <v>115</v>
      </c>
      <c r="F46" s="16" t="s">
        <v>18</v>
      </c>
      <c r="G46" s="12">
        <v>50</v>
      </c>
      <c r="H46" s="12">
        <v>50</v>
      </c>
      <c r="I46" s="40">
        <v>20</v>
      </c>
      <c r="J46" s="40">
        <f t="shared" si="3"/>
        <v>1000</v>
      </c>
      <c r="K46" s="38"/>
    </row>
    <row r="47" ht="20" customHeight="1" spans="1:11">
      <c r="A47" s="12">
        <v>44</v>
      </c>
      <c r="B47" s="16" t="s">
        <v>116</v>
      </c>
      <c r="C47" s="16" t="s">
        <v>20</v>
      </c>
      <c r="D47" s="16" t="s">
        <v>117</v>
      </c>
      <c r="E47" s="29" t="s">
        <v>118</v>
      </c>
      <c r="F47" s="16" t="s">
        <v>18</v>
      </c>
      <c r="G47" s="16">
        <v>60</v>
      </c>
      <c r="H47" s="15">
        <v>60</v>
      </c>
      <c r="I47" s="15">
        <v>20</v>
      </c>
      <c r="J47" s="40">
        <f t="shared" si="3"/>
        <v>1200</v>
      </c>
      <c r="K47" s="38"/>
    </row>
    <row r="48" ht="20" customHeight="1" spans="1:11">
      <c r="A48" s="12">
        <v>45</v>
      </c>
      <c r="B48" s="16" t="s">
        <v>119</v>
      </c>
      <c r="C48" s="16" t="s">
        <v>20</v>
      </c>
      <c r="D48" s="16" t="s">
        <v>120</v>
      </c>
      <c r="E48" s="29" t="s">
        <v>121</v>
      </c>
      <c r="F48" s="16" t="s">
        <v>18</v>
      </c>
      <c r="G48" s="16">
        <v>50</v>
      </c>
      <c r="H48" s="15">
        <v>50</v>
      </c>
      <c r="I48" s="15">
        <v>20</v>
      </c>
      <c r="J48" s="40">
        <f t="shared" si="3"/>
        <v>1000</v>
      </c>
      <c r="K48" s="38"/>
    </row>
    <row r="49" ht="20" customHeight="1" spans="1:11">
      <c r="A49" s="12">
        <v>46</v>
      </c>
      <c r="B49" s="16" t="s">
        <v>122</v>
      </c>
      <c r="C49" s="16" t="s">
        <v>20</v>
      </c>
      <c r="D49" s="16" t="s">
        <v>120</v>
      </c>
      <c r="E49" s="30" t="s">
        <v>123</v>
      </c>
      <c r="F49" s="16" t="s">
        <v>18</v>
      </c>
      <c r="G49" s="16">
        <v>50</v>
      </c>
      <c r="H49" s="15">
        <v>50</v>
      </c>
      <c r="I49" s="15">
        <v>20</v>
      </c>
      <c r="J49" s="40">
        <f t="shared" si="3"/>
        <v>1000</v>
      </c>
      <c r="K49" s="38"/>
    </row>
    <row r="50" ht="20" customHeight="1" spans="1:11">
      <c r="A50" s="12">
        <v>47</v>
      </c>
      <c r="B50" s="16" t="s">
        <v>124</v>
      </c>
      <c r="C50" s="16" t="s">
        <v>20</v>
      </c>
      <c r="D50" s="16" t="s">
        <v>120</v>
      </c>
      <c r="E50" s="29" t="s">
        <v>125</v>
      </c>
      <c r="F50" s="16" t="s">
        <v>18</v>
      </c>
      <c r="G50" s="16">
        <v>50</v>
      </c>
      <c r="H50" s="15">
        <v>50</v>
      </c>
      <c r="I50" s="15">
        <v>20</v>
      </c>
      <c r="J50" s="40">
        <f t="shared" si="3"/>
        <v>1000</v>
      </c>
      <c r="K50" s="38"/>
    </row>
    <row r="51" ht="20" customHeight="1" spans="1:11">
      <c r="A51" s="12">
        <v>48</v>
      </c>
      <c r="B51" s="16" t="s">
        <v>126</v>
      </c>
      <c r="C51" s="16" t="s">
        <v>15</v>
      </c>
      <c r="D51" s="16" t="s">
        <v>120</v>
      </c>
      <c r="E51" s="31" t="s">
        <v>127</v>
      </c>
      <c r="F51" s="16" t="s">
        <v>18</v>
      </c>
      <c r="G51" s="16">
        <v>80</v>
      </c>
      <c r="H51" s="15">
        <v>80</v>
      </c>
      <c r="I51" s="15">
        <v>22</v>
      </c>
      <c r="J51" s="40">
        <f t="shared" si="3"/>
        <v>1760</v>
      </c>
      <c r="K51" s="38"/>
    </row>
    <row r="52" ht="20" customHeight="1" spans="1:11">
      <c r="A52" s="12">
        <v>49</v>
      </c>
      <c r="B52" s="16" t="s">
        <v>128</v>
      </c>
      <c r="C52" s="16" t="s">
        <v>20</v>
      </c>
      <c r="D52" s="16" t="s">
        <v>129</v>
      </c>
      <c r="E52" s="32" t="s">
        <v>130</v>
      </c>
      <c r="F52" s="16" t="s">
        <v>131</v>
      </c>
      <c r="G52" s="16">
        <v>50</v>
      </c>
      <c r="H52" s="15">
        <v>50</v>
      </c>
      <c r="I52" s="15">
        <v>10</v>
      </c>
      <c r="J52" s="15">
        <v>500</v>
      </c>
      <c r="K52" s="38"/>
    </row>
    <row r="53" ht="20" customHeight="1" spans="1:11">
      <c r="A53" s="12">
        <v>50</v>
      </c>
      <c r="B53" s="16" t="s">
        <v>132</v>
      </c>
      <c r="C53" s="16" t="s">
        <v>25</v>
      </c>
      <c r="D53" s="16" t="s">
        <v>133</v>
      </c>
      <c r="E53" s="32" t="s">
        <v>134</v>
      </c>
      <c r="F53" s="16" t="s">
        <v>18</v>
      </c>
      <c r="G53" s="16">
        <v>50</v>
      </c>
      <c r="H53" s="15">
        <v>50</v>
      </c>
      <c r="I53" s="15">
        <v>24</v>
      </c>
      <c r="J53" s="15">
        <v>1200</v>
      </c>
      <c r="K53" s="38"/>
    </row>
    <row r="54" ht="20" customHeight="1" spans="1:11">
      <c r="A54" s="12">
        <v>51</v>
      </c>
      <c r="B54" s="16" t="s">
        <v>135</v>
      </c>
      <c r="C54" s="16" t="s">
        <v>20</v>
      </c>
      <c r="D54" s="16" t="s">
        <v>129</v>
      </c>
      <c r="E54" s="24" t="s">
        <v>136</v>
      </c>
      <c r="F54" s="16" t="s">
        <v>18</v>
      </c>
      <c r="G54" s="16">
        <v>50</v>
      </c>
      <c r="H54" s="15">
        <v>50</v>
      </c>
      <c r="I54" s="15">
        <v>20</v>
      </c>
      <c r="J54" s="15">
        <v>1000</v>
      </c>
      <c r="K54" s="38"/>
    </row>
    <row r="55" ht="20" customHeight="1" spans="1:11">
      <c r="A55" s="12">
        <v>52</v>
      </c>
      <c r="B55" s="16" t="s">
        <v>137</v>
      </c>
      <c r="C55" s="16" t="s">
        <v>15</v>
      </c>
      <c r="D55" s="16" t="s">
        <v>138</v>
      </c>
      <c r="E55" s="19" t="s">
        <v>139</v>
      </c>
      <c r="F55" s="16" t="s">
        <v>18</v>
      </c>
      <c r="G55" s="16">
        <v>68</v>
      </c>
      <c r="H55" s="15">
        <v>68</v>
      </c>
      <c r="I55" s="15">
        <v>22</v>
      </c>
      <c r="J55" s="15">
        <f>I55*H55</f>
        <v>1496</v>
      </c>
      <c r="K55" s="38"/>
    </row>
    <row r="56" ht="20" customHeight="1" spans="1:11">
      <c r="A56" s="12">
        <v>53</v>
      </c>
      <c r="B56" s="16" t="s">
        <v>140</v>
      </c>
      <c r="C56" s="16" t="s">
        <v>20</v>
      </c>
      <c r="D56" s="16" t="s">
        <v>138</v>
      </c>
      <c r="E56" s="19" t="s">
        <v>141</v>
      </c>
      <c r="F56" s="16" t="s">
        <v>18</v>
      </c>
      <c r="G56" s="16">
        <v>59</v>
      </c>
      <c r="H56" s="15">
        <v>59</v>
      </c>
      <c r="I56" s="15">
        <v>20</v>
      </c>
      <c r="J56" s="15">
        <f t="shared" ref="J56:J64" si="4">I56*H56</f>
        <v>1180</v>
      </c>
      <c r="K56" s="38"/>
    </row>
    <row r="57" ht="20" customHeight="1" spans="1:11">
      <c r="A57" s="12">
        <v>54</v>
      </c>
      <c r="B57" s="16" t="s">
        <v>142</v>
      </c>
      <c r="C57" s="16" t="s">
        <v>15</v>
      </c>
      <c r="D57" s="16" t="s">
        <v>138</v>
      </c>
      <c r="E57" s="19" t="s">
        <v>143</v>
      </c>
      <c r="F57" s="16" t="s">
        <v>144</v>
      </c>
      <c r="G57" s="16">
        <v>57</v>
      </c>
      <c r="H57" s="15">
        <v>63</v>
      </c>
      <c r="I57" s="15">
        <v>22</v>
      </c>
      <c r="J57" s="15">
        <f t="shared" si="4"/>
        <v>1386</v>
      </c>
      <c r="K57" s="38"/>
    </row>
    <row r="58" ht="20" customHeight="1" spans="1:11">
      <c r="A58" s="12">
        <v>55</v>
      </c>
      <c r="B58" s="16" t="s">
        <v>145</v>
      </c>
      <c r="C58" s="16" t="s">
        <v>15</v>
      </c>
      <c r="D58" s="16" t="s">
        <v>138</v>
      </c>
      <c r="E58" s="19" t="s">
        <v>146</v>
      </c>
      <c r="F58" s="16" t="s">
        <v>18</v>
      </c>
      <c r="G58" s="16">
        <v>58</v>
      </c>
      <c r="H58" s="15">
        <v>58</v>
      </c>
      <c r="I58" s="15">
        <v>22</v>
      </c>
      <c r="J58" s="15">
        <f t="shared" si="4"/>
        <v>1276</v>
      </c>
      <c r="K58" s="38"/>
    </row>
    <row r="59" ht="20" customHeight="1" spans="1:11">
      <c r="A59" s="12">
        <v>56</v>
      </c>
      <c r="B59" s="16" t="s">
        <v>147</v>
      </c>
      <c r="C59" s="16" t="s">
        <v>20</v>
      </c>
      <c r="D59" s="16" t="s">
        <v>148</v>
      </c>
      <c r="E59" s="19" t="s">
        <v>149</v>
      </c>
      <c r="F59" s="16" t="s">
        <v>18</v>
      </c>
      <c r="G59" s="16">
        <v>86</v>
      </c>
      <c r="H59" s="15">
        <v>85</v>
      </c>
      <c r="I59" s="15">
        <v>20</v>
      </c>
      <c r="J59" s="15">
        <f t="shared" si="4"/>
        <v>1700</v>
      </c>
      <c r="K59" s="38"/>
    </row>
    <row r="60" ht="20" customHeight="1" spans="1:11">
      <c r="A60" s="12">
        <v>57</v>
      </c>
      <c r="B60" s="16" t="s">
        <v>150</v>
      </c>
      <c r="C60" s="16" t="s">
        <v>15</v>
      </c>
      <c r="D60" s="16" t="s">
        <v>151</v>
      </c>
      <c r="E60" s="19" t="s">
        <v>152</v>
      </c>
      <c r="F60" s="16" t="s">
        <v>18</v>
      </c>
      <c r="G60" s="16">
        <v>71</v>
      </c>
      <c r="H60" s="15">
        <v>70</v>
      </c>
      <c r="I60" s="15">
        <v>22</v>
      </c>
      <c r="J60" s="15">
        <f t="shared" si="4"/>
        <v>1540</v>
      </c>
      <c r="K60" s="38"/>
    </row>
    <row r="61" ht="20" customHeight="1" spans="1:11">
      <c r="A61" s="12">
        <v>58</v>
      </c>
      <c r="B61" s="16" t="s">
        <v>153</v>
      </c>
      <c r="C61" s="16" t="s">
        <v>20</v>
      </c>
      <c r="D61" s="16" t="s">
        <v>148</v>
      </c>
      <c r="E61" s="19" t="s">
        <v>154</v>
      </c>
      <c r="F61" s="16" t="s">
        <v>18</v>
      </c>
      <c r="G61" s="16">
        <v>56</v>
      </c>
      <c r="H61" s="15">
        <v>50</v>
      </c>
      <c r="I61" s="15">
        <v>20</v>
      </c>
      <c r="J61" s="15">
        <f t="shared" si="4"/>
        <v>1000</v>
      </c>
      <c r="K61" s="38"/>
    </row>
    <row r="62" ht="20" customHeight="1" spans="1:11">
      <c r="A62" s="12">
        <v>59</v>
      </c>
      <c r="B62" s="19" t="s">
        <v>155</v>
      </c>
      <c r="C62" s="15" t="s">
        <v>20</v>
      </c>
      <c r="D62" s="19" t="s">
        <v>156</v>
      </c>
      <c r="E62" s="19" t="s">
        <v>157</v>
      </c>
      <c r="F62" s="33" t="s">
        <v>18</v>
      </c>
      <c r="G62" s="33">
        <v>50</v>
      </c>
      <c r="H62" s="15">
        <v>50</v>
      </c>
      <c r="I62" s="15">
        <v>20</v>
      </c>
      <c r="J62" s="15">
        <f t="shared" si="4"/>
        <v>1000</v>
      </c>
      <c r="K62" s="38"/>
    </row>
    <row r="63" ht="20" customHeight="1" spans="1:11">
      <c r="A63" s="12">
        <v>60</v>
      </c>
      <c r="B63" s="19" t="s">
        <v>158</v>
      </c>
      <c r="C63" s="19" t="s">
        <v>15</v>
      </c>
      <c r="D63" s="19" t="s">
        <v>159</v>
      </c>
      <c r="E63" s="19" t="s">
        <v>160</v>
      </c>
      <c r="F63" s="34" t="s">
        <v>18</v>
      </c>
      <c r="G63" s="34">
        <v>100</v>
      </c>
      <c r="H63" s="15">
        <v>98</v>
      </c>
      <c r="I63" s="15">
        <v>22</v>
      </c>
      <c r="J63" s="15">
        <f t="shared" si="4"/>
        <v>2156</v>
      </c>
      <c r="K63" s="38"/>
    </row>
    <row r="64" ht="20" customHeight="1" spans="1:11">
      <c r="A64" s="12">
        <v>61</v>
      </c>
      <c r="B64" s="20" t="s">
        <v>161</v>
      </c>
      <c r="C64" s="21" t="s">
        <v>20</v>
      </c>
      <c r="D64" s="22" t="s">
        <v>162</v>
      </c>
      <c r="E64" s="35" t="s">
        <v>163</v>
      </c>
      <c r="F64" s="36" t="s">
        <v>18</v>
      </c>
      <c r="G64" s="20">
        <v>50</v>
      </c>
      <c r="H64" s="20">
        <v>50</v>
      </c>
      <c r="I64" s="20">
        <v>20</v>
      </c>
      <c r="J64" s="20">
        <f t="shared" si="4"/>
        <v>1000</v>
      </c>
      <c r="K64" s="38"/>
    </row>
    <row r="65" ht="20" customHeight="1" spans="1:11">
      <c r="A65" s="12">
        <v>62</v>
      </c>
      <c r="B65" s="20" t="s">
        <v>164</v>
      </c>
      <c r="C65" s="21" t="s">
        <v>20</v>
      </c>
      <c r="D65" s="22" t="s">
        <v>162</v>
      </c>
      <c r="E65" s="48" t="s">
        <v>165</v>
      </c>
      <c r="F65" s="36" t="s">
        <v>18</v>
      </c>
      <c r="G65" s="20">
        <v>60</v>
      </c>
      <c r="H65" s="20">
        <v>60</v>
      </c>
      <c r="I65" s="20">
        <v>20</v>
      </c>
      <c r="J65" s="20">
        <f t="shared" ref="J65:J87" si="5">I65*H65</f>
        <v>1200</v>
      </c>
      <c r="K65" s="38"/>
    </row>
    <row r="66" ht="20" customHeight="1" spans="1:11">
      <c r="A66" s="12">
        <v>63</v>
      </c>
      <c r="B66" s="20" t="s">
        <v>166</v>
      </c>
      <c r="C66" s="21" t="s">
        <v>20</v>
      </c>
      <c r="D66" s="22" t="s">
        <v>162</v>
      </c>
      <c r="E66" s="48" t="s">
        <v>167</v>
      </c>
      <c r="F66" s="36" t="s">
        <v>18</v>
      </c>
      <c r="G66" s="20">
        <v>60</v>
      </c>
      <c r="H66" s="20">
        <v>58</v>
      </c>
      <c r="I66" s="20">
        <v>20</v>
      </c>
      <c r="J66" s="20">
        <f t="shared" si="5"/>
        <v>1160</v>
      </c>
      <c r="K66" s="38"/>
    </row>
    <row r="67" ht="20" customHeight="1" spans="1:11">
      <c r="A67" s="12">
        <v>64</v>
      </c>
      <c r="B67" s="20" t="s">
        <v>168</v>
      </c>
      <c r="C67" s="21" t="s">
        <v>20</v>
      </c>
      <c r="D67" s="22" t="s">
        <v>162</v>
      </c>
      <c r="E67" s="49" t="s">
        <v>169</v>
      </c>
      <c r="F67" s="36" t="s">
        <v>18</v>
      </c>
      <c r="G67" s="20">
        <v>100</v>
      </c>
      <c r="H67" s="20">
        <v>95</v>
      </c>
      <c r="I67" s="20">
        <v>20</v>
      </c>
      <c r="J67" s="20">
        <f t="shared" si="5"/>
        <v>1900</v>
      </c>
      <c r="K67" s="38"/>
    </row>
    <row r="68" ht="20" customHeight="1" spans="1:11">
      <c r="A68" s="12">
        <v>65</v>
      </c>
      <c r="B68" s="41" t="s">
        <v>170</v>
      </c>
      <c r="C68" s="21" t="s">
        <v>20</v>
      </c>
      <c r="D68" s="41" t="s">
        <v>171</v>
      </c>
      <c r="E68" s="49" t="s">
        <v>172</v>
      </c>
      <c r="F68" s="36" t="s">
        <v>18</v>
      </c>
      <c r="G68" s="20">
        <v>100</v>
      </c>
      <c r="H68" s="20">
        <v>70</v>
      </c>
      <c r="I68" s="20">
        <v>20</v>
      </c>
      <c r="J68" s="20">
        <f t="shared" si="5"/>
        <v>1400</v>
      </c>
      <c r="K68" s="38"/>
    </row>
    <row r="69" ht="20" customHeight="1" spans="1:11">
      <c r="A69" s="12">
        <v>66</v>
      </c>
      <c r="B69" s="36" t="s">
        <v>173</v>
      </c>
      <c r="C69" s="21" t="s">
        <v>20</v>
      </c>
      <c r="D69" s="41" t="s">
        <v>171</v>
      </c>
      <c r="E69" s="49" t="s">
        <v>174</v>
      </c>
      <c r="F69" s="36" t="s">
        <v>18</v>
      </c>
      <c r="G69" s="20">
        <v>51</v>
      </c>
      <c r="H69" s="20">
        <v>50</v>
      </c>
      <c r="I69" s="20">
        <v>20</v>
      </c>
      <c r="J69" s="20">
        <f t="shared" si="5"/>
        <v>1000</v>
      </c>
      <c r="K69" s="38"/>
    </row>
    <row r="70" ht="20" customHeight="1" spans="1:11">
      <c r="A70" s="12">
        <v>67</v>
      </c>
      <c r="B70" s="42" t="s">
        <v>175</v>
      </c>
      <c r="C70" s="21" t="s">
        <v>20</v>
      </c>
      <c r="D70" s="41" t="s">
        <v>171</v>
      </c>
      <c r="E70" s="49" t="s">
        <v>176</v>
      </c>
      <c r="F70" s="36" t="s">
        <v>18</v>
      </c>
      <c r="G70" s="20">
        <v>50</v>
      </c>
      <c r="H70" s="20">
        <v>50</v>
      </c>
      <c r="I70" s="20">
        <v>20</v>
      </c>
      <c r="J70" s="20">
        <f t="shared" si="5"/>
        <v>1000</v>
      </c>
      <c r="K70" s="38"/>
    </row>
    <row r="71" ht="20" customHeight="1" spans="1:11">
      <c r="A71" s="12">
        <v>68</v>
      </c>
      <c r="B71" s="36" t="s">
        <v>177</v>
      </c>
      <c r="C71" s="41" t="s">
        <v>15</v>
      </c>
      <c r="D71" s="41" t="s">
        <v>171</v>
      </c>
      <c r="E71" s="49" t="s">
        <v>178</v>
      </c>
      <c r="F71" s="36" t="s">
        <v>18</v>
      </c>
      <c r="G71" s="20">
        <v>80</v>
      </c>
      <c r="H71" s="20">
        <v>80</v>
      </c>
      <c r="I71" s="20">
        <v>22</v>
      </c>
      <c r="J71" s="20">
        <f t="shared" si="5"/>
        <v>1760</v>
      </c>
      <c r="K71" s="38"/>
    </row>
    <row r="72" ht="20" customHeight="1" spans="1:11">
      <c r="A72" s="12">
        <v>69</v>
      </c>
      <c r="B72" s="41" t="s">
        <v>179</v>
      </c>
      <c r="C72" s="41" t="s">
        <v>20</v>
      </c>
      <c r="D72" s="41" t="s">
        <v>180</v>
      </c>
      <c r="E72" s="49" t="s">
        <v>181</v>
      </c>
      <c r="F72" s="36" t="s">
        <v>18</v>
      </c>
      <c r="G72" s="20">
        <v>50</v>
      </c>
      <c r="H72" s="20">
        <v>50</v>
      </c>
      <c r="I72" s="20">
        <v>20</v>
      </c>
      <c r="J72" s="20">
        <f t="shared" si="5"/>
        <v>1000</v>
      </c>
      <c r="K72" s="38"/>
    </row>
    <row r="73" ht="20" customHeight="1" spans="1:11">
      <c r="A73" s="12">
        <v>70</v>
      </c>
      <c r="B73" s="41" t="s">
        <v>182</v>
      </c>
      <c r="C73" s="41" t="s">
        <v>15</v>
      </c>
      <c r="D73" s="41" t="s">
        <v>180</v>
      </c>
      <c r="E73" s="49" t="s">
        <v>183</v>
      </c>
      <c r="F73" s="36" t="s">
        <v>18</v>
      </c>
      <c r="G73" s="36">
        <v>50</v>
      </c>
      <c r="H73" s="20">
        <v>50</v>
      </c>
      <c r="I73" s="20">
        <v>22</v>
      </c>
      <c r="J73" s="20">
        <f t="shared" si="5"/>
        <v>1100</v>
      </c>
      <c r="K73" s="38"/>
    </row>
    <row r="74" ht="20" customHeight="1" spans="1:11">
      <c r="A74" s="12">
        <v>71</v>
      </c>
      <c r="B74" s="41" t="s">
        <v>184</v>
      </c>
      <c r="C74" s="41" t="s">
        <v>20</v>
      </c>
      <c r="D74" s="41" t="s">
        <v>180</v>
      </c>
      <c r="E74" s="49" t="s">
        <v>185</v>
      </c>
      <c r="F74" s="36" t="s">
        <v>18</v>
      </c>
      <c r="G74" s="20">
        <v>50</v>
      </c>
      <c r="H74" s="20">
        <v>50</v>
      </c>
      <c r="I74" s="20">
        <v>20</v>
      </c>
      <c r="J74" s="20">
        <f t="shared" si="5"/>
        <v>1000</v>
      </c>
      <c r="K74" s="38"/>
    </row>
    <row r="75" ht="20" customHeight="1" spans="1:11">
      <c r="A75" s="12">
        <v>72</v>
      </c>
      <c r="B75" s="41" t="s">
        <v>186</v>
      </c>
      <c r="C75" s="41" t="s">
        <v>15</v>
      </c>
      <c r="D75" s="41" t="s">
        <v>180</v>
      </c>
      <c r="E75" s="49" t="s">
        <v>165</v>
      </c>
      <c r="F75" s="36" t="s">
        <v>18</v>
      </c>
      <c r="G75" s="36">
        <v>50</v>
      </c>
      <c r="H75" s="20">
        <v>50</v>
      </c>
      <c r="I75" s="20">
        <v>22</v>
      </c>
      <c r="J75" s="20">
        <f t="shared" si="5"/>
        <v>1100</v>
      </c>
      <c r="K75" s="38"/>
    </row>
    <row r="76" ht="20" customHeight="1" spans="1:11">
      <c r="A76" s="12">
        <v>73</v>
      </c>
      <c r="B76" s="41" t="s">
        <v>187</v>
      </c>
      <c r="C76" s="41" t="s">
        <v>20</v>
      </c>
      <c r="D76" s="41" t="s">
        <v>180</v>
      </c>
      <c r="E76" s="49" t="s">
        <v>188</v>
      </c>
      <c r="F76" s="36" t="s">
        <v>18</v>
      </c>
      <c r="G76" s="20">
        <v>50</v>
      </c>
      <c r="H76" s="20">
        <v>50</v>
      </c>
      <c r="I76" s="20">
        <v>20</v>
      </c>
      <c r="J76" s="20">
        <f t="shared" si="5"/>
        <v>1000</v>
      </c>
      <c r="K76" s="38"/>
    </row>
    <row r="77" ht="20" customHeight="1" spans="1:11">
      <c r="A77" s="12">
        <v>74</v>
      </c>
      <c r="B77" s="41" t="s">
        <v>189</v>
      </c>
      <c r="C77" s="41" t="s">
        <v>20</v>
      </c>
      <c r="D77" s="41" t="s">
        <v>180</v>
      </c>
      <c r="E77" s="49" t="s">
        <v>190</v>
      </c>
      <c r="F77" s="36" t="s">
        <v>18</v>
      </c>
      <c r="G77" s="20">
        <v>50</v>
      </c>
      <c r="H77" s="20">
        <v>50</v>
      </c>
      <c r="I77" s="20">
        <v>20</v>
      </c>
      <c r="J77" s="20">
        <f t="shared" si="5"/>
        <v>1000</v>
      </c>
      <c r="K77" s="38"/>
    </row>
    <row r="78" ht="20" customHeight="1" spans="1:11">
      <c r="A78" s="12">
        <v>75</v>
      </c>
      <c r="B78" s="41" t="s">
        <v>191</v>
      </c>
      <c r="C78" s="41" t="s">
        <v>20</v>
      </c>
      <c r="D78" s="41" t="s">
        <v>180</v>
      </c>
      <c r="E78" s="49" t="s">
        <v>192</v>
      </c>
      <c r="F78" s="36" t="s">
        <v>18</v>
      </c>
      <c r="G78" s="36">
        <v>50</v>
      </c>
      <c r="H78" s="20">
        <v>50</v>
      </c>
      <c r="I78" s="20">
        <v>20</v>
      </c>
      <c r="J78" s="20">
        <f t="shared" si="5"/>
        <v>1000</v>
      </c>
      <c r="K78" s="38"/>
    </row>
    <row r="79" ht="20" customHeight="1" spans="1:11">
      <c r="A79" s="12">
        <v>76</v>
      </c>
      <c r="B79" s="41" t="s">
        <v>193</v>
      </c>
      <c r="C79" s="41" t="s">
        <v>20</v>
      </c>
      <c r="D79" s="41" t="s">
        <v>194</v>
      </c>
      <c r="E79" s="49" t="s">
        <v>195</v>
      </c>
      <c r="F79" s="36" t="s">
        <v>18</v>
      </c>
      <c r="G79" s="20">
        <v>50</v>
      </c>
      <c r="H79" s="20">
        <v>50</v>
      </c>
      <c r="I79" s="20">
        <v>20</v>
      </c>
      <c r="J79" s="20">
        <f t="shared" si="5"/>
        <v>1000</v>
      </c>
      <c r="K79" s="38"/>
    </row>
    <row r="80" ht="20" customHeight="1" spans="1:11">
      <c r="A80" s="12">
        <v>77</v>
      </c>
      <c r="B80" s="41" t="s">
        <v>196</v>
      </c>
      <c r="C80" s="41" t="s">
        <v>15</v>
      </c>
      <c r="D80" s="41" t="s">
        <v>194</v>
      </c>
      <c r="E80" s="49" t="s">
        <v>197</v>
      </c>
      <c r="F80" s="36" t="s">
        <v>18</v>
      </c>
      <c r="G80" s="20">
        <v>50</v>
      </c>
      <c r="H80" s="20">
        <v>50</v>
      </c>
      <c r="I80" s="20">
        <v>22</v>
      </c>
      <c r="J80" s="20">
        <f t="shared" si="5"/>
        <v>1100</v>
      </c>
      <c r="K80" s="38"/>
    </row>
    <row r="81" ht="20" customHeight="1" spans="1:11">
      <c r="A81" s="12">
        <v>78</v>
      </c>
      <c r="B81" s="41" t="s">
        <v>198</v>
      </c>
      <c r="C81" s="41" t="s">
        <v>15</v>
      </c>
      <c r="D81" s="41" t="s">
        <v>199</v>
      </c>
      <c r="E81" s="49" t="s">
        <v>200</v>
      </c>
      <c r="F81" s="36" t="s">
        <v>18</v>
      </c>
      <c r="G81" s="20">
        <v>50</v>
      </c>
      <c r="H81" s="20">
        <v>50</v>
      </c>
      <c r="I81" s="20">
        <v>22</v>
      </c>
      <c r="J81" s="20">
        <f t="shared" si="5"/>
        <v>1100</v>
      </c>
      <c r="K81" s="38"/>
    </row>
    <row r="82" ht="20" customHeight="1" spans="1:11">
      <c r="A82" s="12">
        <v>79</v>
      </c>
      <c r="B82" s="43" t="s">
        <v>201</v>
      </c>
      <c r="C82" s="41" t="s">
        <v>15</v>
      </c>
      <c r="D82" s="43" t="s">
        <v>171</v>
      </c>
      <c r="E82" s="43" t="s">
        <v>30</v>
      </c>
      <c r="F82" s="43" t="s">
        <v>18</v>
      </c>
      <c r="G82" s="43">
        <v>50</v>
      </c>
      <c r="H82" s="20">
        <v>50</v>
      </c>
      <c r="I82" s="20">
        <v>22</v>
      </c>
      <c r="J82" s="20">
        <f t="shared" si="5"/>
        <v>1100</v>
      </c>
      <c r="K82" s="38"/>
    </row>
    <row r="83" s="4" customFormat="1" ht="20" customHeight="1" spans="1:12">
      <c r="A83" s="12">
        <v>80</v>
      </c>
      <c r="B83" s="44" t="s">
        <v>202</v>
      </c>
      <c r="C83" s="44" t="s">
        <v>20</v>
      </c>
      <c r="D83" s="44" t="s">
        <v>199</v>
      </c>
      <c r="E83" s="44" t="s">
        <v>203</v>
      </c>
      <c r="F83" s="44" t="s">
        <v>18</v>
      </c>
      <c r="G83" s="44">
        <v>51</v>
      </c>
      <c r="H83" s="50">
        <v>51</v>
      </c>
      <c r="I83" s="50">
        <v>20</v>
      </c>
      <c r="J83" s="50">
        <f t="shared" si="5"/>
        <v>1020</v>
      </c>
      <c r="K83" s="39"/>
      <c r="L83" s="1"/>
    </row>
    <row r="84" ht="20" customHeight="1" spans="1:11">
      <c r="A84" s="12">
        <v>81</v>
      </c>
      <c r="B84" s="43" t="s">
        <v>97</v>
      </c>
      <c r="C84" s="43" t="s">
        <v>15</v>
      </c>
      <c r="D84" s="43" t="s">
        <v>204</v>
      </c>
      <c r="E84" s="43" t="s">
        <v>205</v>
      </c>
      <c r="F84" s="43" t="s">
        <v>18</v>
      </c>
      <c r="G84" s="43">
        <v>100</v>
      </c>
      <c r="H84" s="20">
        <v>52</v>
      </c>
      <c r="I84" s="20">
        <v>22</v>
      </c>
      <c r="J84" s="20">
        <f t="shared" si="5"/>
        <v>1144</v>
      </c>
      <c r="K84" s="38"/>
    </row>
    <row r="85" ht="20" customHeight="1" spans="1:11">
      <c r="A85" s="12">
        <v>82</v>
      </c>
      <c r="B85" s="43" t="s">
        <v>206</v>
      </c>
      <c r="C85" s="43" t="s">
        <v>20</v>
      </c>
      <c r="D85" s="43" t="s">
        <v>194</v>
      </c>
      <c r="E85" s="43" t="s">
        <v>207</v>
      </c>
      <c r="F85" s="43" t="s">
        <v>18</v>
      </c>
      <c r="G85" s="43">
        <v>50</v>
      </c>
      <c r="H85" s="20">
        <v>80</v>
      </c>
      <c r="I85" s="20">
        <v>20</v>
      </c>
      <c r="J85" s="20">
        <f t="shared" si="5"/>
        <v>1600</v>
      </c>
      <c r="K85" s="38"/>
    </row>
    <row r="86" ht="20" customHeight="1" spans="1:11">
      <c r="A86" s="12">
        <v>83</v>
      </c>
      <c r="B86" s="43" t="s">
        <v>208</v>
      </c>
      <c r="C86" s="43" t="s">
        <v>15</v>
      </c>
      <c r="D86" s="43" t="s">
        <v>199</v>
      </c>
      <c r="E86" s="43" t="s">
        <v>68</v>
      </c>
      <c r="F86" s="43" t="s">
        <v>18</v>
      </c>
      <c r="G86" s="43">
        <v>60</v>
      </c>
      <c r="H86" s="20">
        <v>50</v>
      </c>
      <c r="I86" s="20">
        <v>22</v>
      </c>
      <c r="J86" s="20">
        <f t="shared" si="5"/>
        <v>1100</v>
      </c>
      <c r="K86" s="38"/>
    </row>
    <row r="87" ht="20" customHeight="1" spans="1:11">
      <c r="A87" s="12">
        <v>84</v>
      </c>
      <c r="B87" s="43" t="s">
        <v>209</v>
      </c>
      <c r="C87" s="43" t="s">
        <v>15</v>
      </c>
      <c r="D87" s="43" t="s">
        <v>210</v>
      </c>
      <c r="E87" s="43" t="s">
        <v>211</v>
      </c>
      <c r="F87" s="43" t="s">
        <v>18</v>
      </c>
      <c r="G87" s="43">
        <v>50</v>
      </c>
      <c r="H87" s="43">
        <v>80</v>
      </c>
      <c r="I87" s="43">
        <v>22</v>
      </c>
      <c r="J87" s="43">
        <f t="shared" si="5"/>
        <v>1760</v>
      </c>
      <c r="K87" s="38"/>
    </row>
    <row r="88" ht="20" customHeight="1" spans="1:11">
      <c r="A88" s="12">
        <v>85</v>
      </c>
      <c r="B88" s="43" t="s">
        <v>212</v>
      </c>
      <c r="C88" s="43" t="s">
        <v>20</v>
      </c>
      <c r="D88" s="43" t="s">
        <v>210</v>
      </c>
      <c r="E88" s="43" t="s">
        <v>213</v>
      </c>
      <c r="F88" s="43" t="s">
        <v>18</v>
      </c>
      <c r="G88" s="43">
        <v>100</v>
      </c>
      <c r="H88" s="43">
        <v>100</v>
      </c>
      <c r="I88" s="43">
        <v>20</v>
      </c>
      <c r="J88" s="43">
        <f t="shared" ref="J88:J107" si="6">I88*H88</f>
        <v>2000</v>
      </c>
      <c r="K88" s="38"/>
    </row>
    <row r="89" ht="20" customHeight="1" spans="1:11">
      <c r="A89" s="12">
        <v>86</v>
      </c>
      <c r="B89" s="43" t="s">
        <v>214</v>
      </c>
      <c r="C89" s="43" t="s">
        <v>20</v>
      </c>
      <c r="D89" s="43" t="s">
        <v>210</v>
      </c>
      <c r="E89" s="43" t="s">
        <v>215</v>
      </c>
      <c r="F89" s="43" t="s">
        <v>18</v>
      </c>
      <c r="G89" s="43">
        <v>100</v>
      </c>
      <c r="H89" s="43">
        <v>98</v>
      </c>
      <c r="I89" s="43">
        <v>20</v>
      </c>
      <c r="J89" s="43">
        <f t="shared" si="6"/>
        <v>1960</v>
      </c>
      <c r="K89" s="38"/>
    </row>
    <row r="90" ht="20" customHeight="1" spans="1:11">
      <c r="A90" s="12">
        <v>87</v>
      </c>
      <c r="B90" s="43" t="s">
        <v>216</v>
      </c>
      <c r="C90" s="43" t="s">
        <v>20</v>
      </c>
      <c r="D90" s="43" t="s">
        <v>217</v>
      </c>
      <c r="E90" s="43" t="s">
        <v>58</v>
      </c>
      <c r="F90" s="43" t="s">
        <v>18</v>
      </c>
      <c r="G90" s="43">
        <v>100</v>
      </c>
      <c r="H90" s="43">
        <v>100</v>
      </c>
      <c r="I90" s="43">
        <v>20</v>
      </c>
      <c r="J90" s="43">
        <f t="shared" si="6"/>
        <v>2000</v>
      </c>
      <c r="K90" s="38"/>
    </row>
    <row r="91" ht="20" customHeight="1" spans="1:11">
      <c r="A91" s="12">
        <v>88</v>
      </c>
      <c r="B91" s="43" t="s">
        <v>218</v>
      </c>
      <c r="C91" s="43" t="s">
        <v>20</v>
      </c>
      <c r="D91" s="43" t="s">
        <v>217</v>
      </c>
      <c r="E91" s="43" t="s">
        <v>219</v>
      </c>
      <c r="F91" s="43" t="s">
        <v>18</v>
      </c>
      <c r="G91" s="43">
        <v>50</v>
      </c>
      <c r="H91" s="43">
        <v>50</v>
      </c>
      <c r="I91" s="43">
        <v>20</v>
      </c>
      <c r="J91" s="43">
        <f t="shared" si="6"/>
        <v>1000</v>
      </c>
      <c r="K91" s="38"/>
    </row>
    <row r="92" ht="20" customHeight="1" spans="1:11">
      <c r="A92" s="12">
        <v>89</v>
      </c>
      <c r="B92" s="43" t="s">
        <v>220</v>
      </c>
      <c r="C92" s="43" t="s">
        <v>15</v>
      </c>
      <c r="D92" s="43" t="s">
        <v>217</v>
      </c>
      <c r="E92" s="43" t="s">
        <v>221</v>
      </c>
      <c r="F92" s="43" t="s">
        <v>18</v>
      </c>
      <c r="G92" s="43">
        <v>70</v>
      </c>
      <c r="H92" s="43">
        <v>90</v>
      </c>
      <c r="I92" s="43">
        <v>22</v>
      </c>
      <c r="J92" s="43">
        <f t="shared" si="6"/>
        <v>1980</v>
      </c>
      <c r="K92" s="38"/>
    </row>
    <row r="93" ht="20" customHeight="1" spans="1:11">
      <c r="A93" s="12">
        <v>90</v>
      </c>
      <c r="B93" s="43" t="s">
        <v>222</v>
      </c>
      <c r="C93" s="43" t="s">
        <v>20</v>
      </c>
      <c r="D93" s="43" t="s">
        <v>217</v>
      </c>
      <c r="E93" s="43" t="s">
        <v>223</v>
      </c>
      <c r="F93" s="43" t="s">
        <v>18</v>
      </c>
      <c r="G93" s="43">
        <v>100</v>
      </c>
      <c r="H93" s="43">
        <v>100</v>
      </c>
      <c r="I93" s="43">
        <v>20</v>
      </c>
      <c r="J93" s="43">
        <f t="shared" si="6"/>
        <v>2000</v>
      </c>
      <c r="K93" s="38"/>
    </row>
    <row r="94" ht="20" customHeight="1" spans="1:11">
      <c r="A94" s="12">
        <v>91</v>
      </c>
      <c r="B94" s="43" t="s">
        <v>224</v>
      </c>
      <c r="C94" s="43" t="s">
        <v>20</v>
      </c>
      <c r="D94" s="43" t="s">
        <v>217</v>
      </c>
      <c r="E94" s="43" t="s">
        <v>225</v>
      </c>
      <c r="F94" s="43" t="s">
        <v>18</v>
      </c>
      <c r="G94" s="43">
        <v>100</v>
      </c>
      <c r="H94" s="43">
        <v>100</v>
      </c>
      <c r="I94" s="43">
        <v>20</v>
      </c>
      <c r="J94" s="43">
        <f t="shared" si="6"/>
        <v>2000</v>
      </c>
      <c r="K94" s="38"/>
    </row>
    <row r="95" ht="20" customHeight="1" spans="1:11">
      <c r="A95" s="12">
        <v>92</v>
      </c>
      <c r="B95" s="43" t="s">
        <v>226</v>
      </c>
      <c r="C95" s="43" t="s">
        <v>20</v>
      </c>
      <c r="D95" s="43" t="s">
        <v>227</v>
      </c>
      <c r="E95" s="43" t="s">
        <v>228</v>
      </c>
      <c r="F95" s="43" t="s">
        <v>18</v>
      </c>
      <c r="G95" s="43">
        <v>100</v>
      </c>
      <c r="H95" s="43">
        <v>98</v>
      </c>
      <c r="I95" s="43">
        <v>20</v>
      </c>
      <c r="J95" s="43">
        <f t="shared" si="6"/>
        <v>1960</v>
      </c>
      <c r="K95" s="38"/>
    </row>
    <row r="96" ht="20" customHeight="1" spans="1:11">
      <c r="A96" s="12">
        <v>93</v>
      </c>
      <c r="B96" s="43" t="s">
        <v>229</v>
      </c>
      <c r="C96" s="43" t="s">
        <v>20</v>
      </c>
      <c r="D96" s="43" t="s">
        <v>227</v>
      </c>
      <c r="E96" s="43" t="s">
        <v>230</v>
      </c>
      <c r="F96" s="43" t="s">
        <v>18</v>
      </c>
      <c r="G96" s="43">
        <v>90</v>
      </c>
      <c r="H96" s="43">
        <v>89</v>
      </c>
      <c r="I96" s="43">
        <v>20</v>
      </c>
      <c r="J96" s="43">
        <f t="shared" si="6"/>
        <v>1780</v>
      </c>
      <c r="K96" s="38"/>
    </row>
    <row r="97" ht="20" customHeight="1" spans="1:11">
      <c r="A97" s="12">
        <v>94</v>
      </c>
      <c r="B97" s="43" t="s">
        <v>231</v>
      </c>
      <c r="C97" s="43" t="s">
        <v>20</v>
      </c>
      <c r="D97" s="43" t="s">
        <v>227</v>
      </c>
      <c r="E97" s="43" t="s">
        <v>232</v>
      </c>
      <c r="F97" s="43" t="s">
        <v>18</v>
      </c>
      <c r="G97" s="43">
        <v>90</v>
      </c>
      <c r="H97" s="43">
        <v>100</v>
      </c>
      <c r="I97" s="43">
        <v>20</v>
      </c>
      <c r="J97" s="43">
        <f t="shared" si="6"/>
        <v>2000</v>
      </c>
      <c r="K97" s="38"/>
    </row>
    <row r="98" ht="20" customHeight="1" spans="1:11">
      <c r="A98" s="12">
        <v>95</v>
      </c>
      <c r="B98" s="43" t="s">
        <v>233</v>
      </c>
      <c r="C98" s="43" t="s">
        <v>20</v>
      </c>
      <c r="D98" s="43" t="s">
        <v>227</v>
      </c>
      <c r="E98" s="43" t="s">
        <v>234</v>
      </c>
      <c r="F98" s="43" t="s">
        <v>18</v>
      </c>
      <c r="G98" s="43">
        <v>90</v>
      </c>
      <c r="H98" s="43">
        <v>100</v>
      </c>
      <c r="I98" s="43">
        <v>20</v>
      </c>
      <c r="J98" s="43">
        <f t="shared" si="6"/>
        <v>2000</v>
      </c>
      <c r="K98" s="38"/>
    </row>
    <row r="99" ht="20" customHeight="1" spans="1:11">
      <c r="A99" s="12">
        <v>96</v>
      </c>
      <c r="B99" s="43" t="s">
        <v>235</v>
      </c>
      <c r="C99" s="43" t="s">
        <v>15</v>
      </c>
      <c r="D99" s="43" t="s">
        <v>227</v>
      </c>
      <c r="E99" s="43" t="s">
        <v>236</v>
      </c>
      <c r="F99" s="43" t="s">
        <v>18</v>
      </c>
      <c r="G99" s="43">
        <v>95</v>
      </c>
      <c r="H99" s="43">
        <v>93</v>
      </c>
      <c r="I99" s="43">
        <v>22</v>
      </c>
      <c r="J99" s="43">
        <f t="shared" si="6"/>
        <v>2046</v>
      </c>
      <c r="K99" s="38"/>
    </row>
    <row r="100" ht="20" customHeight="1" spans="1:11">
      <c r="A100" s="12">
        <v>97</v>
      </c>
      <c r="B100" s="43" t="s">
        <v>237</v>
      </c>
      <c r="C100" s="43" t="s">
        <v>20</v>
      </c>
      <c r="D100" s="43" t="s">
        <v>227</v>
      </c>
      <c r="E100" s="43" t="s">
        <v>238</v>
      </c>
      <c r="F100" s="43" t="s">
        <v>18</v>
      </c>
      <c r="G100" s="43">
        <v>100</v>
      </c>
      <c r="H100" s="43">
        <v>100</v>
      </c>
      <c r="I100" s="43">
        <v>20</v>
      </c>
      <c r="J100" s="43">
        <f t="shared" si="6"/>
        <v>2000</v>
      </c>
      <c r="K100" s="38"/>
    </row>
    <row r="101" ht="20" customHeight="1" spans="1:11">
      <c r="A101" s="12">
        <v>98</v>
      </c>
      <c r="B101" s="43" t="s">
        <v>239</v>
      </c>
      <c r="C101" s="43" t="s">
        <v>15</v>
      </c>
      <c r="D101" s="43" t="s">
        <v>227</v>
      </c>
      <c r="E101" s="43" t="s">
        <v>240</v>
      </c>
      <c r="F101" s="43" t="s">
        <v>18</v>
      </c>
      <c r="G101" s="43">
        <v>70</v>
      </c>
      <c r="H101" s="43">
        <v>70</v>
      </c>
      <c r="I101" s="43">
        <v>22</v>
      </c>
      <c r="J101" s="43">
        <f t="shared" si="6"/>
        <v>1540</v>
      </c>
      <c r="K101" s="38"/>
    </row>
    <row r="102" ht="20" customHeight="1" spans="1:11">
      <c r="A102" s="12">
        <v>99</v>
      </c>
      <c r="B102" s="43" t="s">
        <v>241</v>
      </c>
      <c r="C102" s="43" t="s">
        <v>15</v>
      </c>
      <c r="D102" s="43" t="s">
        <v>227</v>
      </c>
      <c r="E102" s="43" t="s">
        <v>242</v>
      </c>
      <c r="F102" s="43" t="s">
        <v>18</v>
      </c>
      <c r="G102" s="43">
        <v>75</v>
      </c>
      <c r="H102" s="43">
        <v>59</v>
      </c>
      <c r="I102" s="43">
        <v>22</v>
      </c>
      <c r="J102" s="43">
        <f t="shared" si="6"/>
        <v>1298</v>
      </c>
      <c r="K102" s="38"/>
    </row>
    <row r="103" ht="20" customHeight="1" spans="1:11">
      <c r="A103" s="12">
        <v>100</v>
      </c>
      <c r="B103" s="43" t="s">
        <v>243</v>
      </c>
      <c r="C103" s="43" t="s">
        <v>20</v>
      </c>
      <c r="D103" s="43" t="s">
        <v>227</v>
      </c>
      <c r="E103" s="43" t="s">
        <v>244</v>
      </c>
      <c r="F103" s="43" t="s">
        <v>18</v>
      </c>
      <c r="G103" s="43">
        <v>100</v>
      </c>
      <c r="H103" s="43">
        <v>98</v>
      </c>
      <c r="I103" s="43">
        <v>20</v>
      </c>
      <c r="J103" s="43">
        <f t="shared" si="6"/>
        <v>1960</v>
      </c>
      <c r="K103" s="38"/>
    </row>
    <row r="104" ht="20" customHeight="1" spans="1:11">
      <c r="A104" s="12">
        <v>101</v>
      </c>
      <c r="B104" s="43" t="s">
        <v>245</v>
      </c>
      <c r="C104" s="43" t="s">
        <v>20</v>
      </c>
      <c r="D104" s="43" t="s">
        <v>246</v>
      </c>
      <c r="E104" s="43" t="s">
        <v>247</v>
      </c>
      <c r="F104" s="43" t="s">
        <v>18</v>
      </c>
      <c r="G104" s="43">
        <v>60</v>
      </c>
      <c r="H104" s="43">
        <v>59</v>
      </c>
      <c r="I104" s="43">
        <v>20</v>
      </c>
      <c r="J104" s="43">
        <f t="shared" si="6"/>
        <v>1180</v>
      </c>
      <c r="K104" s="38"/>
    </row>
    <row r="105" ht="20" customHeight="1" spans="1:11">
      <c r="A105" s="12">
        <v>102</v>
      </c>
      <c r="B105" s="43" t="s">
        <v>248</v>
      </c>
      <c r="C105" s="43" t="s">
        <v>20</v>
      </c>
      <c r="D105" s="43" t="s">
        <v>227</v>
      </c>
      <c r="E105" s="43" t="s">
        <v>249</v>
      </c>
      <c r="F105" s="43" t="s">
        <v>69</v>
      </c>
      <c r="G105" s="43">
        <v>60</v>
      </c>
      <c r="H105" s="43">
        <v>56</v>
      </c>
      <c r="I105" s="43">
        <v>10</v>
      </c>
      <c r="J105" s="43">
        <f t="shared" si="6"/>
        <v>560</v>
      </c>
      <c r="K105" s="38"/>
    </row>
    <row r="106" ht="20" customHeight="1" spans="1:11">
      <c r="A106" s="12">
        <v>103</v>
      </c>
      <c r="B106" s="43" t="s">
        <v>250</v>
      </c>
      <c r="C106" s="43" t="s">
        <v>15</v>
      </c>
      <c r="D106" s="43" t="s">
        <v>227</v>
      </c>
      <c r="E106" s="43" t="s">
        <v>251</v>
      </c>
      <c r="F106" s="43" t="s">
        <v>252</v>
      </c>
      <c r="G106" s="43">
        <v>70</v>
      </c>
      <c r="H106" s="43">
        <v>68</v>
      </c>
      <c r="I106" s="43">
        <v>33</v>
      </c>
      <c r="J106" s="43">
        <v>2200</v>
      </c>
      <c r="K106" s="38"/>
    </row>
    <row r="107" ht="20" customHeight="1" spans="1:11">
      <c r="A107" s="12">
        <v>104</v>
      </c>
      <c r="B107" s="43" t="s">
        <v>253</v>
      </c>
      <c r="C107" s="43" t="s">
        <v>20</v>
      </c>
      <c r="D107" s="43" t="s">
        <v>217</v>
      </c>
      <c r="E107" s="43" t="s">
        <v>254</v>
      </c>
      <c r="F107" s="43" t="s">
        <v>252</v>
      </c>
      <c r="G107" s="43">
        <v>100</v>
      </c>
      <c r="H107" s="43">
        <v>100</v>
      </c>
      <c r="I107" s="43">
        <v>30</v>
      </c>
      <c r="J107" s="43">
        <v>2000</v>
      </c>
      <c r="K107" s="38"/>
    </row>
    <row r="108" ht="20" customHeight="1" spans="1:11">
      <c r="A108" s="12">
        <v>105</v>
      </c>
      <c r="B108" s="43" t="s">
        <v>255</v>
      </c>
      <c r="C108" s="43" t="s">
        <v>15</v>
      </c>
      <c r="D108" s="43" t="s">
        <v>227</v>
      </c>
      <c r="E108" s="43" t="s">
        <v>256</v>
      </c>
      <c r="F108" s="43" t="s">
        <v>18</v>
      </c>
      <c r="G108" s="43">
        <v>100</v>
      </c>
      <c r="H108" s="43">
        <v>96</v>
      </c>
      <c r="I108" s="43">
        <v>22</v>
      </c>
      <c r="J108" s="43">
        <f>I108*H108</f>
        <v>2112</v>
      </c>
      <c r="K108" s="38"/>
    </row>
    <row r="109" ht="20" customHeight="1" spans="1:11">
      <c r="A109" s="12">
        <v>106</v>
      </c>
      <c r="B109" s="43" t="s">
        <v>257</v>
      </c>
      <c r="C109" s="43" t="s">
        <v>20</v>
      </c>
      <c r="D109" s="43" t="s">
        <v>227</v>
      </c>
      <c r="E109" s="43" t="s">
        <v>258</v>
      </c>
      <c r="F109" s="43" t="s">
        <v>18</v>
      </c>
      <c r="G109" s="43">
        <v>100</v>
      </c>
      <c r="H109" s="43">
        <v>98</v>
      </c>
      <c r="I109" s="43">
        <v>20</v>
      </c>
      <c r="J109" s="43">
        <f>I109*H109</f>
        <v>1960</v>
      </c>
      <c r="K109" s="38"/>
    </row>
    <row r="110" ht="20" customHeight="1" spans="1:11">
      <c r="A110" s="12">
        <v>107</v>
      </c>
      <c r="B110" s="43" t="s">
        <v>259</v>
      </c>
      <c r="C110" s="43" t="s">
        <v>20</v>
      </c>
      <c r="D110" s="43" t="s">
        <v>217</v>
      </c>
      <c r="E110" s="43" t="s">
        <v>260</v>
      </c>
      <c r="F110" s="43" t="s">
        <v>18</v>
      </c>
      <c r="G110" s="43">
        <v>100</v>
      </c>
      <c r="H110" s="43">
        <v>91</v>
      </c>
      <c r="I110" s="43">
        <v>20</v>
      </c>
      <c r="J110" s="43">
        <f>I110*H110</f>
        <v>1820</v>
      </c>
      <c r="K110" s="38"/>
    </row>
    <row r="111" ht="20" customHeight="1" spans="1:11">
      <c r="A111" s="45" t="s">
        <v>261</v>
      </c>
      <c r="B111" s="46"/>
      <c r="C111" s="47"/>
      <c r="D111" s="47"/>
      <c r="E111" s="47"/>
      <c r="F111" s="51"/>
      <c r="G111" s="51">
        <f>SUM(G4:G110)</f>
        <v>7135</v>
      </c>
      <c r="H111" s="51">
        <f>SUM(H4:H110)</f>
        <v>6894</v>
      </c>
      <c r="I111" s="51">
        <f>SUM(I4:I110)</f>
        <v>2220</v>
      </c>
      <c r="J111" s="51">
        <f>SUM(J4:J110)</f>
        <v>142552</v>
      </c>
      <c r="K111" s="38"/>
    </row>
  </sheetData>
  <autoFilter ref="A3:XEZ111">
    <extLst/>
  </autoFilter>
  <mergeCells count="4">
    <mergeCell ref="A1:K1"/>
    <mergeCell ref="A2:G2"/>
    <mergeCell ref="H2:K2"/>
    <mergeCell ref="A111:B111"/>
  </mergeCells>
  <dataValidations count="1">
    <dataValidation allowBlank="1" showInputMessage="1" showErrorMessage="1" sqref="G74 G64:G72 G76:G77 G79:G81 G30:H46"/>
  </dataValidations>
  <pageMargins left="0.75" right="0.511805555555556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小型养殖（乡级复验）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hxm</dc:creator>
  <cp:lastModifiedBy>admin</cp:lastModifiedBy>
  <dcterms:created xsi:type="dcterms:W3CDTF">2023-05-25T00:56:00Z</dcterms:created>
  <dcterms:modified xsi:type="dcterms:W3CDTF">2025-07-29T11:57:22Z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E64680A33240970CA24688686EEF13F5</vt:lpwstr>
  </property>
  <property fmtid="{D5CDD505-2E9C-101B-9397-08002B2CF9AE}" pid="3" name="KSOProductBuildVer">
    <vt:lpwstr>2052-11.8.2.12019</vt:lpwstr>
  </property>
</Properties>
</file>