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015"/>
  </bookViews>
  <sheets>
    <sheet name="年初" sheetId="1" r:id="rId1"/>
  </sheets>
  <definedNames>
    <definedName name="_xlnm._FilterDatabase" localSheetId="0" hidden="1">年初!$A$4:$U$89</definedName>
    <definedName name="_xlnm.Print_Titles" localSheetId="0">年初!$2:$4</definedName>
    <definedName name="_xlnm.Print_Area" localSheetId="0">年初!$A$1:$U$89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<sst xmlns="http://schemas.openxmlformats.org/spreadsheetml/2006/main" count="610" uniqueCount="427">
  <si>
    <t>泾源县2026年中央财政衔接推进乡村振兴补助资金储备项目清单</t>
  </si>
  <si>
    <t>序号</t>
  </si>
  <si>
    <t>一级项目类型
（必填）</t>
  </si>
  <si>
    <t>二级项目类型
（必填）</t>
  </si>
  <si>
    <t>项目名称（该项目若使用了以工代赈、少数民族发展、欠发达国有农场巩固提升、欠发达国有农林场巩固提升任务资金需在项目名称旁边括弧标注）</t>
  </si>
  <si>
    <t>建设性质（新建、续建、改扩建）</t>
  </si>
  <si>
    <t>建设内容
（项目如果使用了中央衔接、自治区衔接、地方债、闽宁资金必须按资金类型拆开描述具体资金其建设内容）除中央自治区衔接、地方债、闽宁资金外，都属于其他资金</t>
  </si>
  <si>
    <t>补助标准</t>
  </si>
  <si>
    <t>项目实施
地点</t>
  </si>
  <si>
    <t>进度计划安排</t>
  </si>
  <si>
    <t>实施单位</t>
  </si>
  <si>
    <t>资金投入和来源（万元）</t>
  </si>
  <si>
    <t>受益对象（村、户/人）</t>
  </si>
  <si>
    <t>联农带农机制</t>
  </si>
  <si>
    <t>绩效
目标</t>
  </si>
  <si>
    <t>备注</t>
  </si>
  <si>
    <t>小计</t>
  </si>
  <si>
    <t>衔接资金及地方债资金合计</t>
  </si>
  <si>
    <t>财政衔接补助资金</t>
  </si>
  <si>
    <t>地方债资金</t>
  </si>
  <si>
    <t>闽宁资金</t>
  </si>
  <si>
    <t>其他资金</t>
  </si>
  <si>
    <t>中央</t>
  </si>
  <si>
    <t>省级</t>
  </si>
  <si>
    <t>合计</t>
  </si>
  <si>
    <t>一、</t>
  </si>
  <si>
    <t>产业发展</t>
  </si>
  <si>
    <t>（一）</t>
  </si>
  <si>
    <t>生产项目</t>
  </si>
  <si>
    <t>1</t>
  </si>
  <si>
    <t>泾源县2026年“见犊补母”奖补项目</t>
  </si>
  <si>
    <t>新建</t>
  </si>
  <si>
    <t>对全县养殖场（户）养殖繁育成活的6月龄以下的安格斯、西门塔尔、秦川犊牛经过摸底登记，验收合格后安格斯、秦川每头奖补1500元，其中常态化防止返贫致贫监测对象奖补标准在现有基础上提高20%，每头奖补1800元，“低彩礼和零彩礼”家庭奖补标准在现有基础上提高30%，每头奖补1950元；西门塔尔每头奖补1000元，其中常态化防止返贫致贫监测对象奖补标准在现有基础上提高20%，每头奖补1200元，“低彩礼和零彩礼”家庭奖补标准在现有基础上提高30%，每头奖补1300元，养殖户最高奖补10头、规模养殖场最高奖补30头，全年奖补优质犊牛2.5万头。</t>
  </si>
  <si>
    <t>安格斯、秦川1500元/头，西门塔尔1000元/头</t>
  </si>
  <si>
    <t>全县7个乡镇96个行政村</t>
  </si>
  <si>
    <t>2026年1月-11月</t>
  </si>
  <si>
    <t>畜牧中心</t>
  </si>
  <si>
    <t>全县7个乡镇96个行政村，4000户8000人。</t>
  </si>
  <si>
    <t>通过项目实施，激励县内养殖户扩大养殖规模，稳定基础母牛存栏，加大肉牛储备量，增加产业发展内生动力。</t>
  </si>
  <si>
    <t>投入4000万元，全县7个乡镇完成“见犊补母”25000头。受益养殖农户户均增收1000元以上，良种化率达到2%，受益人满意度达到98%。扶持脱贫户加大母牛保栏，加大肉牛繁育力度，助推我县草畜产业发展，切实助力脱贫攻坚。</t>
  </si>
  <si>
    <t>2</t>
  </si>
  <si>
    <t>2026年青贮玉米奖补项目</t>
  </si>
  <si>
    <t>对县内公司、合作社等新型经营主体和养殖农户通过青贮池、专用青贮袋及打捆包膜方式加工的优质青贮，经验收每吨以不高于50元进行奖补，其中常态化防止返贫致贫监测对象奖补标准在现有基础上提高20%，每吨奖补不超过60元，“低彩礼和零彩礼”家庭奖补标准在现有基础上提高30%，每吨奖补不超过65元，全年收贮30万吨。</t>
  </si>
  <si>
    <t>每吨不高于50元</t>
  </si>
  <si>
    <t>全县7个乡镇96个行政村，3000户8000人。</t>
  </si>
  <si>
    <t>通过项目实施，夯实肉牛产业发展饲喂端基础，减少养殖户青贮制作成本，扩大养殖利益空间，增加养殖户收入。</t>
  </si>
  <si>
    <t>对全县制作青贮的养殖户进行奖补，实现多元化饲草饲喂，推动肉牛产业高质量发展，增加养殖户收入。</t>
  </si>
  <si>
    <t>泾源县2026年肉牛产业良种奖补项目</t>
  </si>
  <si>
    <t>采购进口纯种安格斯肉牛冻精1万支，储存冻精所需液氮4万立升，用于全县脱贫人口和监测对象饲养的安格斯母牛纯种繁育。</t>
  </si>
  <si>
    <t>全县7个乡镇96个行政村，1800户4100人。</t>
  </si>
  <si>
    <t>通过项目实施，引进进口纯种肉牛冻精，提高我县肉牛改良水平，增加我县肉牛品质。</t>
  </si>
  <si>
    <t>通过项目实施，用于肉牛良改及贮存肉牛改良冻精，保持冻精的精子活力，从而提高肉牛良种率，受益群众满意度达95%以上。</t>
  </si>
  <si>
    <t>2026年“30”模式养殖户奖补项目</t>
  </si>
  <si>
    <t>对县内安格斯、秦川肉牛存栏在30头以上（有其他杂品种的不予支持，其中基础母牛存栏在一半以上），配备消毒房、堆粪场、饲草料棚、日粮机等设施设备，防疫改良台账齐全，联农带农效应明显，验收合格后给予5万元/家奖补，全年奖补50家。</t>
  </si>
  <si>
    <t>5万元/家</t>
  </si>
  <si>
    <t>全县7个乡镇96个行政村，300户1000人。</t>
  </si>
  <si>
    <t>进一步加大我县肉牛规模养殖比重，增加养殖效益，推动肉牛适度规模经营，促进产业高质量发展，增加农民收入。</t>
  </si>
  <si>
    <t>通过项目实施，进一步完善我县肉牛规模化养殖模式，不断加大我县肉牛饲养量，实现肉牛扩量增质。</t>
  </si>
  <si>
    <t>2026年外购牛奖补项目</t>
  </si>
  <si>
    <t>一是县内养殖主体在县外购进10月龄以上良种基础母牛，按照引进品种给予奖补，养殖三个月后，经验收安格斯、秦川基础母牛每头奖补1500元，西门塔尔基础母牛每头奖补1000元，养殖户最高奖补10头，养殖经营主体最高奖补20头，全年奖补3000头；二是县内养殖主体在县外购进10月龄以上育肥牛，每头奖补500元，养殖户最高奖补10头，养殖经营主体最高奖补20头，全年奖补3000头。</t>
  </si>
  <si>
    <t>安格斯、秦川基础母牛每头奖补1500元，育肥牛每头奖补500元</t>
  </si>
  <si>
    <t>全县7个乡镇96个行政村，400户2000人。</t>
  </si>
  <si>
    <t>构建“企业+合作社+农户”肉牛外购模式，鼓励县内养殖企业发挥龙头带动作用，联结养殖农户共同开展肉牛外购工作。</t>
  </si>
  <si>
    <t>通过项目实施，不断推动肉牛养殖扩量，稳步推动散户规模化发展步伐，夯实肉牛产业发展基础，提高肉牛养殖存栏量。</t>
  </si>
  <si>
    <t>2026年安格斯肉牛繁育基地建设奖补项目</t>
  </si>
  <si>
    <t>培育存栏100头以上安格斯肉牛繁育基地3家，建立健全泾源县安格斯肉牛体系，消毒设施、环保设施、保障用房齐全，根据繁育场设施设备情况、系谱档案建立情况和实际存栏量为验收依据，验收后每头奖补2000元，繁育的良种安格斯犊牛每头奖补2000元，每家奖补不超过50万元，3家最高奖补不超过150万元。</t>
  </si>
  <si>
    <t>每家不超过50万元</t>
  </si>
  <si>
    <t>全县7个乡镇96个行政村，200户600人。</t>
  </si>
  <si>
    <t>构建“基地+合作社+农户”三位一体稳定联结模式，通过“产权联结、服务联结、利益联结”三重纽带，形成“风险共担、利益共享、长期合作”的产业共同体，确保农户深度参与产业发展全链条。</t>
  </si>
  <si>
    <t>建成规模化、标准化、科技化的安格斯良种繁育基地，完善“繁育-饲草-防疫-技术服务”全链条体系，提升安格斯牛良种化率与繁育效率，带动产业链延伸及区域养殖产业升级，实现经济效益、社会效益与生态效益协同发展。</t>
  </si>
  <si>
    <t>2026年安格斯肉牛育肥场建设奖补项目</t>
  </si>
  <si>
    <t>在县内规模养殖场中选取养殖条件好的养殖场，消毒设施、环保设施、保障用房齐全，培育建设安格斯肉牛育肥场3家，通过“户繁场育”模式，收购农户安格斯架子牛或育肥牛进行快速育肥（县外引进的不予奖补），验收合格后每头奖补1000元，单个育肥场一次性最高奖补30万元，全年培育3家。</t>
  </si>
  <si>
    <t>每家不超过30万元</t>
  </si>
  <si>
    <t>构建“育肥场+合作社+家庭牧场+农户”四级联动体系，以“统一标准、统一服务、统一回收、利益共享”为核心，形成覆盖育肥全链条的稳定合作机制，实现“低成本参与、稳收益保障”。</t>
  </si>
  <si>
    <t>建成标准化、集约化、高效化的安格斯肉牛育肥基地，完善“良种供应-科学饲喂-疫病防控-生态循环”育肥全链条体系，提升育肥效率与牛肉品质，实现优质安格斯肉牛规模化出栏，带动产业链协同发展与联农带农增收，达成经济效益、社会效益与生态效益深度融合。</t>
  </si>
  <si>
    <t>8</t>
  </si>
  <si>
    <t>2026年本地泾源黄牛基础母牛核心繁育场奖补项目</t>
  </si>
  <si>
    <t>对县内培育建设的2家本地泾源黄牛基础母牛核心繁育场繁育的安秦犊牛进行奖补，根据验收量，每头给予3000元补贴，全年计划奖补300头。</t>
  </si>
  <si>
    <t>3000元/头</t>
  </si>
  <si>
    <t>全县7个乡镇96个行政村，180户760人。</t>
  </si>
  <si>
    <t>构建“示范场+合作社+家庭牧场+技术服务”联动体系，以安秦杂交牛品种改良为核心纽带，形成覆盖“杂交繁育-标准养殖-饲草供应-产品回收”全链条的产业共同体，实现肉牛产业新品种共同发展新格局。</t>
  </si>
  <si>
    <t>建成集“良种培育-杂交示范-技术推广-生态循环”于一体的标准化安秦杂交示范基地，构建“种源保障+科学养殖+技术输出”全链条体系，提升安秦杂交牛繁育效率与生产性能，形成可复制推广的杂交养殖模式，带动区域肉牛品种改良与产业升级，实现经济效益、社会效益与生态效益协同增效。</t>
  </si>
  <si>
    <t>9</t>
  </si>
  <si>
    <t>2026年规模养殖场改造提升奖补项目</t>
  </si>
  <si>
    <t>对县内存栏肉牛200头以上、场区破旧、养殖设施设备老化破损的规模养殖场进行改造提升，消毒房、堆粪场、饲草料棚、日粮机等设施设备齐全，环保达标、防疫改良台账齐全，联农带农效应明显、养殖品种为安格斯、秦川且基础母牛占比一半以上，经验收合格一次性奖补30万元，全年改造提升5家。</t>
  </si>
  <si>
    <t>30万元/家</t>
  </si>
  <si>
    <t>全县7个乡镇96个行政村，1000户3000人。</t>
  </si>
  <si>
    <t>进一步加大我县肉牛规模养殖比重，推动肉牛适度规模经营，促进产业高质量发展，增加农民收入。</t>
  </si>
  <si>
    <t>2026年动物防疫奖补项目</t>
  </si>
  <si>
    <t>对全县养殖户进行“先打后补”补贴及免费提供重大动物疫病防控所需疫苗；对全县养殖户免费提供动物防疫检疫所需防疫检疫物资、免费提供动物疫病检测及防疫服务，标准化检疫申报点建设及设施设备的配备，政府购买兽医社会化服务</t>
  </si>
  <si>
    <t>疾控中心</t>
  </si>
  <si>
    <t>全县7个乡镇96个行政村，5000户30000人。</t>
  </si>
  <si>
    <t>吸纳一部分有动物防疫知识的农民进行有偿动物防疫工作，免费为农户进行动物防疫，为农户免费提供消毒药降低农户养殖成本，对养殖户免费开展疫病防控技术培训，提升自主防疫能力。</t>
  </si>
  <si>
    <t>全县口蹄疫、高致病性禽流感、羊小反刍兽疫等重大动物疫病免疫应免密度达到100％，免疫抗体合格率达到80%以上；畜间主要人畜共患病感染率有所下降，有效防控重大动物疫病发生和流行，确保动物产品质量安全、公共卫生安全、生态安全和人体健康，推动畜牧业绿色高质量发展。</t>
  </si>
  <si>
    <t>2026年生猪引进繁育奖补项目</t>
  </si>
  <si>
    <t>鼓励大湾乡、六盘山镇生猪养殖户开展生猪自繁及生猪引进，加大生猪养殖量，推动生猪产业协同发展，引进的生猪每头奖补500元，繁育的生猪每头奖补200元，全年计划引进生猪300头，繁育生猪2000头。（大湾乡引进生猪100头，自繁生猪2000头，六盘山镇引进生猪200头）</t>
  </si>
  <si>
    <t>引进500元/头，繁育200元/头</t>
  </si>
  <si>
    <t>大湾乡、六盘山镇</t>
  </si>
  <si>
    <t>2026年1月-12月</t>
  </si>
  <si>
    <t>2026年生态牧场建设奖补项目</t>
  </si>
  <si>
    <t>在县内建设轮牧生态牧场1处，养殖以安格斯为主要品种的肉牛50头以上，经验收合格，奖补300万元，全年奖补1家。</t>
  </si>
  <si>
    <t>300万元/家</t>
  </si>
  <si>
    <t>泾源县</t>
  </si>
  <si>
    <t>以生态牧场为核心载体，构建“牧场+村集体+农户”利益联结机制，通过就业吸纳、产业带动、股份合作等模式，带动周边农户深度参与肉牛产业全链条，同时推动农户掌握生态养殖技术，实现“生态保护、产业发展、农户增收”三方共赢。</t>
  </si>
  <si>
    <t>通过生态牧场标准化建设、产业链配套完善及联农带农机制落地，打造集生态养殖、饲草种植、技术示范、农户增收于一体的现代化肉牛产业载体。项目完成后，实现牧场生态养殖能力、产业带动能力、技术示范能力全面提升，带动周边农户稳定增收，推动肉牛产业向“生态化、规模化、集约化”转型。</t>
  </si>
  <si>
    <t>2026年仓储中心建设奖补</t>
  </si>
  <si>
    <t>在区内外省会城市建设“泾源黄牛肉”中转仓储配送中心2个，配备冷藏车及分割设备，开展“泾源黄牛肉”等农特产品配送服务，年配送销售“泾源黄牛肉”等农特产品80吨以上，经验收合格后，每个奖补50万元，全年奖补2个。</t>
  </si>
  <si>
    <t>50万元/家</t>
  </si>
  <si>
    <t>全县7个乡镇96个行政村，800户2000人。</t>
  </si>
  <si>
    <t>构建“仓储中心+合作社+养殖主体+农户+市场”五级联动体系，创新“仓储赋能+订单保障+加工增值+利益共享”合作机制，以牛肉冷链仓储为核心枢纽，打通“养殖端—仓储端—消费端”全链条，实现“稳销路、降风险、增收益”的多重目标。</t>
  </si>
  <si>
    <t>建成集“冷链仓储-分拣加工-智能配送-品牌运营”于一体的现代化牛肉冷链仓储枢纽，完善“养殖端-仓储端-消费端”全链条冷链保障体系，降低牛肉产后损耗、提升产品品质与流通效率，拓宽销售半径与市场渠道，实现经济效益、社会效益与生态效益深度融合。</t>
  </si>
  <si>
    <t>2026年欠发达国有林场巩固提升项目</t>
  </si>
  <si>
    <t>续建</t>
  </si>
  <si>
    <t>1、节水灌溉（110.3亩苗圃地喷灌系统）；2、林下经济发展林药1200亩（其中栽植黄芪200亩、柴胡1000亩）3、蜜源地建设（栽植红豆草、紫花苜蓿等蜜源植物600亩）4、栽植黄花楤木600亩</t>
  </si>
  <si>
    <t>泾源县蒿店林场</t>
  </si>
  <si>
    <t>30户60人</t>
  </si>
  <si>
    <t>通过实施该项目，带动六盘山镇脱贫户、监测户、低保户、边缘户等参与工程建设，受益30户60人。</t>
  </si>
  <si>
    <r>
      <rPr>
        <sz val="36"/>
        <color theme="1"/>
        <rFont val="仿宋_GB2312"/>
        <charset val="134"/>
      </rPr>
      <t>通过项目的实施完成1、节水灌溉（110.3亩苗圃地喷灌系统）；2、林下经济发展林药1200亩（其中栽植黄芪200亩、柴胡1000亩）3、蜜源地建设（栽植红豆草、紫花苜蓿等蜜源植物600亩）4、栽植黄花</t>
    </r>
    <r>
      <rPr>
        <sz val="36"/>
        <color theme="1"/>
        <rFont val="方正书宋_GBK"/>
        <charset val="134"/>
      </rPr>
      <t>楤</t>
    </r>
    <r>
      <rPr>
        <sz val="36"/>
        <color theme="1"/>
        <rFont val="仿宋_GB2312"/>
        <charset val="134"/>
      </rPr>
      <t>木600亩项目实施后将进一步提升泾源县林业产业发展。并带动周围人群增收。</t>
    </r>
  </si>
  <si>
    <t>泾源县冷水鱼(虹鳟)智慧渔业产业园（一期）建设项目</t>
  </si>
  <si>
    <t>新建 4330m2(86.6m×50m) 智慧化标准养殖车间,采用门式钢架结构;配套建设循环水养殖系统、智能增氧设备、温控系统、防逃设施等关键生产设备。</t>
  </si>
  <si>
    <t>填补我县优质冷水鱼供应缺口,改变传统养殖“依赖外购、品质参差不齐”
的现状,推动当地冷水鱼养殖从“散户粗放型”向“标准化、规模化”转型,形成
“养殖一加工”完整产业链。</t>
  </si>
  <si>
    <t>项目通过标准化、智能化养殖体系提升生产效率,形成稳定收益来源,带动区域渔业产业升级。</t>
  </si>
  <si>
    <t>泾源县中蜂中药材等林下经济产业建设项目</t>
  </si>
  <si>
    <t>(1)六盘山镇蜂蜜加工包装车间建设工程：蜂蜜加工车间515.5m2；配套室外附属工程：室外给排水工程土建1项，室外给排水工程安装1项，室外电气工程1项，室外硬化1项，室外硬化，
铁艺围栏，电动伸缩门及配套设施工程1项。
(2)泾源县智能化蜂箱改造建设工程："超级蜂巢"智能移动蜂车6台，3年智慧化服务费1项，智能蜂箱2000箱，蜂箱7000箱，智慧蜂场建设6个。
(3)六盘山镇中药材种苗培育基地建设工程：平田整地及土壤改良工程1100亩，工艺泵房-建筑工程1项，工艺泵房-管道安装1项，工艺泵房-电气安装工程1项，蓄水池1项，作业通道硬化工程1项，灌溉给水工程-土建项，灌溉给水工程-安装项。
(4)六盘山镇中药材物流中转集散地建设工程：新建中药材分拣与包装区558.8m2，新建物流中转区455m2，新建中药材储存仓库1100m2，新建中药质量检测中心311m2；配套室外附属工程：室外给排水-安装工程1项，室外给排水-土建工程1项，室外电气安装工程1项，室外电气-土建工程1项，室外硬化，铁艺围栏，电动门及配套设施工程1项。
(5)六盘山镇中药材分拣包装晾晒车间建设工程：新建成品库992.87m2；配套室外附属工程：室外给排水-安装工程1项，室外给排水-土建工程1项，室外电气-土建工程1项，室外电气安装工程1项，室外硬化，铁艺围栏，电动门及配套设施工程1项。
(6)大湾乡中药材分拣包装晾晒车间建设工程：新建中药材分拣包装车间515.4m2；配套室外附属工程：室外电气工程1项，室外给排水工程1项，室外消防工程1项，室外硬化及配套设施工程1项。</t>
  </si>
  <si>
    <t>采用“以工代赈”模式,优先吸纳当地脱贫户、低收入群体参与车间改造、平田整地等工程,预计提供短期就业岗位 500~800 个,人均增收 2
万-3 万元/年。</t>
  </si>
  <si>
    <t>通过智能化改造减少蜂群病害，提高蜂蜜产量；经加工包装提升蜂蜜附加值。依托优质种苗提高成活率和产量；借助物流，分拣等设施减少流通损耗，提高分拣效率。</t>
  </si>
  <si>
    <t>泾源县2026年庭院经济高质量发展项目</t>
  </si>
  <si>
    <t>1.庭院种植业奖补。①庭院小菜园奖补，对当年新建设小拱棚面积20㎡以上，并发展种植时令蔬菜等，一般户每座奖补300元，（历年建设的不再享受补贴）。②庭院菌菇园奖补，农户维修改造、盘活利用闲置房屋、牛棚等建设菌棚30㎡以上并种植，一般户每平米奖补50元，种植奖补与菌菇种植奖补政策一致。③庭院微果园。农户当年新栽植香椿树、华山松、刺五加、等幼苗10株以上，一般户每户奖补200元。（2025年已验收的微果园不予验收）。2.庭院小型养殖奖补。①微兔棚。一般户当年养殖2月龄以上肉兔50只以上，一般户每只奖补20元。②微鸡棚。一般户当年养殖2月龄以上鸡50只以上，每只奖补20元，肉兔、鸡每户最多奖补不超过100只。庭院小型养殖一般户最高奖补总额4000元，。庭院小型养殖补助资金总额不超过5200元。3.发展庭院+特色休闲旅游。农户利用自家房屋院落，开展农家乐、农家民宿等相关经营服务，依法取得相关证件并在相关规定部门审批备案，有完善的规章制度、服务标准、管理规范和操作程序，消防设施齐备、安全无患、卫生达标、服务规范，符合环保相关规定要求,正常生产经营满半年以上,营业额达到2万元以上。一般户每户奖补2000元。4.发展庭院+特色手工。其中：新民乡700户，73.6万元；泾河源镇850户，110万；兴盛乡700户，92万元；黄花乡700户，49.4万元；香水镇850户，125.5万元；六盘山镇600户，71万元；大湾乡600户，83.5万元。</t>
  </si>
  <si>
    <t>实行分层分类梯度化、差异化奖补，对其中常态化防止返贫致贫监测对象奖补标准在现有基础上提高20%，“低彩礼和零彩礼”家庭奖补标准在现有基础上提高30%，</t>
  </si>
  <si>
    <t>2026年3月-11月</t>
  </si>
  <si>
    <t>各乡镇</t>
  </si>
  <si>
    <t>通过该项目实施进一步增加群众收入</t>
  </si>
  <si>
    <t>通过项目实施，在拓展产业发展路径的同时，培育新的增收致富产业，增加养殖户收入。</t>
  </si>
  <si>
    <t>泾源县2026年优质高产高效玉米种植项目</t>
  </si>
  <si>
    <t>在全县96个行政村共推广种植优质高产高效玉米11.5万亩，政府统一采购地膜发放农户，种植户每亩补助全膜12公斤或者半膜10公斤。</t>
  </si>
  <si>
    <t>按照实际采购价格，政府补助60%，农户自筹40%。</t>
  </si>
  <si>
    <t>农业综合服务中心</t>
  </si>
  <si>
    <t>全县7个乡镇96个行政村，脱贫户6360户27020人，监测户647户2530人。</t>
  </si>
  <si>
    <t>通过“政府奖补+农户自筹”相结合的联农带农方式，助力群众发展优质高产高效玉米，增加群众收入。</t>
  </si>
  <si>
    <t>通过项目实施，推广种植优质高产高效玉米11.5万亩，全县脱贫人口及监测对象种植优质高产高效玉米5.84万亩，大力发展肉牛养殖业，助力脱贫人口稳定增收，群众满意度达95%以上。</t>
  </si>
  <si>
    <t>泾源县2026年菌菇产业发展项目</t>
  </si>
  <si>
    <t>采取“企业示范+村集体带动+农户参与”的菌菇发展模式，逐步形成“一中心四流域四园区”的菌菇产业发展格局，以香菇、木耳、平菇等常规品种为主、羊肚菌、赤松茸、茯苓等特色优质品种为辅，示范带动全县56个村集体、2000农户发展菌菇产业链，力争各类菌菇种植规模达3000万棒，生产香菇等各类菌棒2300万棒，投入资金4234万元，其中：大湾乡261万元、六盘山镇400万元、黄花乡546万元、香水镇990万元、兴盛乡村432万元、泾河源镇925万元、新民乡316万元、县农业综合执法大队4万元、县农业综合服务中心360万元。</t>
  </si>
  <si>
    <t>按照政策方案执行</t>
  </si>
  <si>
    <t>全县7个乡镇96个行政村2000户7800人，脱贫户、监测户1100户4100人。</t>
  </si>
  <si>
    <t>坚持“政府主导、企业引领、村集体主体、群众参与和技术服务”的运行机制，引导企业、合作社、村集体、农户和菌菇技术服务团队五方合作，实行订单种植、保底价收购，形成“企业/合作社+农户”的模式，带动群众承包土地入股分红、“党支部+村集体”的模式带动村集体持股分红、“企业/合作社+种植户”的模式带动就业增收、“技术服务团队+村集体+农户”的模式为村集体、农户提供全过程技术指导服务等。支持企业做好菌棒生产、市场销售等前后端，并为农户提供托养托管和保底价收购。</t>
  </si>
  <si>
    <t>全县15家企业、56个村集体、农户2000户发展菌菇种植3000万棒以上，户均增收800元以上，群众满意度95%以上，产值2亿元。</t>
  </si>
  <si>
    <t>泾源县2026年中药材产业奖补项目</t>
  </si>
  <si>
    <t>种植各类中药材1.9万亩，其中大田种植12500亩、种苗繁育1400亩、粮药套种3400亩、退苗还药1700亩，投入资金530万元，其中：大湾乡107万元、六盘山镇106万元、黄花乡67万元、香水镇33万元、兴盛乡村55万元、泾河源镇78万元、新民乡84万元。</t>
  </si>
  <si>
    <t>全县7个乡镇96个行政村1700户6800人，其中：脱贫户、监测户500户2000人。</t>
  </si>
  <si>
    <t>建立“企业+农户”的“四包四统一”、“产供销”全链条的2种联农带农模式，开展中药材种苗繁育供应、技术指导服务和产品回收等业务，带动全县1700户农户发展中药材产业。</t>
  </si>
  <si>
    <t>2026年，种植中药材1.6万亩，形成走“人无我有”“人有我优”的中药材发展路子，发展淫羊藿等珍稀品种1000亩，带动1800户农户大田规模化种植，形成“选育—示范—移栽—推广”的完整链条，实现产值1.2亿元。</t>
  </si>
  <si>
    <t>泾源县2026年冷凉果蔬产业项目</t>
  </si>
  <si>
    <t>打造冷凉果蔬产业带2条，发展种植冷凉果蔬1.2万亩，其中：种植水果玉米5000亩、特色萝卜等蔬菜7000亩，繁育各类蔬菜种苗1000万株，投入资金633万元，其中：大湾乡75万元、六盘山镇40万元、黄花乡51万元、香水镇49万元、兴盛乡173万元、泾河源镇140万元、新民乡85万元、县农业农村局（农业综合服务中心）20万元。</t>
  </si>
  <si>
    <t>全县7个乡镇96个行政村，受益农户1000户4000人以上，其中脱贫户300户，1200人以上。</t>
  </si>
  <si>
    <t>构建“经营主体+基地+农户”发展新机制新模式。由经营主体牵头，统一生产和产品销售。引导合经营主体及种植户与超市、直销店和流通主体建立长期稳定的产销“联农带农”机制，建立“利益均沾、收益共享”的“联农带户”新机制，通过产业土地流转得租金、园区务工得薪金等多种形式，广泛联农增收致富。示范带动农户进基地参与瓜菜种植与管理，增加农民人均可支配收入，解决农村剩余劳动力就近就地就业。</t>
  </si>
  <si>
    <t>通过项目实施，发展冷凉果蔬产业，增加脱贫户及监测对象收入，受益群众满意度达95%以上。</t>
  </si>
  <si>
    <t>兴盛乡下金村黄花菜产业深加工项目（以工代赈）</t>
  </si>
  <si>
    <t>兴盛乡下金村发展黄花菜种植200亩，一是购置建设杀青设备。概算资金10万元，购置小型锅炉一台，制作蒸房一间，配套管道及附属物；二是建设晾晒设备。概算资金45万元，采购安装钢结构骨架、透光塑料或玻璃顶晾晒棚3000平方米。三是采购制干设备。如8-9月出现极端条件，需机器制作干花，设备预算资金25万元。</t>
  </si>
  <si>
    <t>种植黄花菜每亩补助1001元</t>
  </si>
  <si>
    <t>下金村</t>
  </si>
  <si>
    <t>2026.3-2026.8</t>
  </si>
  <si>
    <t>兴盛乡人民政府</t>
  </si>
  <si>
    <t>联农带农：多年生植物，预计收益期将达10年，按照年亩产鲜花1500公斤（产干花约210公斤），亩均收益预计达到11760元（按照每斤干花28元计算），带动村集体经济年均增收30万元（种植投资10万元、养护投资6.56万元、人工投资24万元），带动农户30户60余人就业务工种植、采摘，人均预计增收4000元（种植5天、除草施肥5天、采摘30天，每天120元收入）。</t>
  </si>
  <si>
    <t>群众满意度≥99%</t>
  </si>
  <si>
    <t>兴盛乡兴明村食用菌产业补短板项目（以工代赈）</t>
  </si>
  <si>
    <t>改建</t>
  </si>
  <si>
    <t>规划在兴盛乡兴明村河道两旁滩涂用地20亩土地种植木耳，按照每棒成本2.5元计算共计需要60万元，同步整修土地及铺设滴灌设施预计投资10万元，建设步道及围栏等投资15万元。</t>
  </si>
  <si>
    <t>种植黑木耳每棒补助4元</t>
  </si>
  <si>
    <t>兴明村</t>
  </si>
  <si>
    <t>兴明村集体合作社</t>
  </si>
  <si>
    <t>带动20户30人群众务工收入，年收入预计达到1.5万元，村集体通过游客观光采摘收入达到36万元，改造滩涂用地改善河道周边环境，多年发展种植提村集体及群众收入。</t>
  </si>
  <si>
    <t>兴盛乡下黄村肉牛产业提质扩量项目（以工代赈）</t>
  </si>
  <si>
    <t>计划建设出户入园养殖基地30亩，投资闽宁扶贫资金1000万元，新建牛棚20 座、砖混结构业务用房、钢结构饲草料棚1栋、堆粪棚1座、活动场分流棚1座、新建消毒室1座、消毒池1座青贮池1个、沉淀池1个及其他配套设施等。</t>
  </si>
  <si>
    <t>建设资金101%补助</t>
  </si>
  <si>
    <t>下黄村</t>
  </si>
  <si>
    <t>2026.3-2026.11</t>
  </si>
  <si>
    <t>兴盛乡下黄村集体合作社</t>
  </si>
  <si>
    <t>依托闽宁协作进一步发展产业项目，提升下黄村基础设施条件，联农带农26户75人，提高村民综合收入，破解散户养殖痛点，为村集体和农户搭建稳定增收平台。</t>
  </si>
  <si>
    <t>大湾乡2026年肉羊产业发展项目</t>
  </si>
  <si>
    <t>1.投资150万元，改造提升尚坪、何堡、苏堡3个村集体肉羊养殖场基础设施，扩大羊棚面积和青贮池容积；    
2.投资30万元，新建3个“300”家庭农场（尚坪村、绿塬村、牛营村各1个）；
3.投资20万元，提升杨岭生态园羊肉分割加工车间，新建冷库一座，配套立式商用锯骨机、全自动真空包装机、热缩封口机等其他附属设施；投资50万元，与县内肉牛屠宰企业合作新建羊肉屠宰分割储运点一处；
4.投资5万元，在固原市建设“泾源大湾羊”专营店（至少1家）；投资30万元，结合“司机之家”项目，在加油站建设“泾源大湾羊”体验馆一处；投资20万元，进行“泾源大湾羊”品牌宣传推广活动；
5.投资300万元，引进肉羊1万只，每只补贴300元。建立“快进快出”养殖机制，指导养殖户以杂交小尾寒羊和湖羊为主导品种，确保全乡肉羊存栏量稳定在2.6万只，出栏量达到2.4万只，饲养量常年稳定在5万只以上。</t>
  </si>
  <si>
    <t>大湾乡</t>
  </si>
  <si>
    <t>2026年3月至2026年11月</t>
  </si>
  <si>
    <t>大湾乡人民政府</t>
  </si>
  <si>
    <t>残疾人家庭“一家一年一事”产业奖补项目</t>
  </si>
  <si>
    <t>对全县未消除风险的监测对象中的残疾人每户产业奖补2000元，共涉110户</t>
  </si>
  <si>
    <t>2000元/户</t>
  </si>
  <si>
    <t>2026年3月-2026年11月</t>
  </si>
  <si>
    <t>7个乡镇</t>
  </si>
  <si>
    <t>110户</t>
  </si>
  <si>
    <t>通过实施该项目，进一步增加困难残疾人家庭群众收入，提振发展信心，提升群众的幸福感。</t>
  </si>
  <si>
    <t>2026年脱贫人口小额贷款贴息项目</t>
  </si>
  <si>
    <t>新
建</t>
  </si>
  <si>
    <t>支持脱贫人口、监测对象发展产业，为脱贫人口及防返贫监测对象实施脱贫人口小额贷款贴息，按照80%贴息。</t>
  </si>
  <si>
    <t>按照市场报价利率的80%予以贴息。</t>
  </si>
  <si>
    <t>2026年3月-12月</t>
  </si>
  <si>
    <t>乡村振兴服务中心</t>
  </si>
  <si>
    <t>涉及7个乡镇96个村3720户15520人。</t>
  </si>
  <si>
    <t>为脱贫户和监测对象脱贫人口小额贷款按照80%贴息，助力发展产业和生产经营，增加收入。</t>
  </si>
  <si>
    <t>泾源县2026年菌菇产业园配套设施建设项目</t>
  </si>
  <si>
    <t>1.计划投资60万元在什字村菌菇产业园新建冷藏室200平方米，烘干房100平方米，含冷藏室及烘干设备，菌菇棚内路面铺设500平方米。2.计划投资40万元在蒿店村菌菇产业园新建冷藏室100平方米，烘干房50平方米，含冷藏室及烘干设备。</t>
  </si>
  <si>
    <t>什字村、蒿店村</t>
  </si>
  <si>
    <t>六盘山镇人民政府</t>
  </si>
  <si>
    <t>120户546人</t>
  </si>
  <si>
    <t>通过产业补贴，增加农户收入；在基础设施建设施工过程中，吸纳本村村民务工，提高群众收入</t>
  </si>
  <si>
    <t>通过该项目实施，发展壮大特色产业，增加脱贫户及监测对象收入，进一步改善基础设施条件，改善农村人居环境，受益群众满意度达97%以上。</t>
  </si>
  <si>
    <t>1.四沟村菌菇基地：新建晾晒棚2栋，蓄水池1座、管理用房1处、产业路铺设，配套基地内菌架，遮阳网、水电、外围网等附属设施；2.牛营村菌菇基地：新建养菌车间1座，菌棚迁建，配套基地内菌架，遮阳网、水电、外围网等附属设施。3.六盘村菌菇基地：新建菌棚4栋、蓄水池1座、配套基地内菌架，遮阳网、水电、外围网等附属设施。</t>
  </si>
  <si>
    <t>大湾乡四沟村、牛营村、六盘村</t>
  </si>
  <si>
    <t>307户765人</t>
  </si>
  <si>
    <t>补齐菌菇产业基地基础短板，促进菌菇产业发展，增加村集体经济收入，带动群众增收致富，预计带动10人参与经营及务工。</t>
  </si>
  <si>
    <t>通过项目实施，进一步发展壮大村集体产业，千方百计提高群众收入，有效增加村集体经济，持续推动乡村振兴，受益群众满意度达95%以上。</t>
  </si>
  <si>
    <t>在9个村实施菌架更13000米，晾晒架1500平米，喷淋设20000米，烘干设75套，棚膜、遮阳网16吨，铺设步道10000平米，排水渠2000米。</t>
  </si>
  <si>
    <t>香水镇            9个村</t>
  </si>
  <si>
    <t>香水镇人民政府</t>
  </si>
  <si>
    <t>4174户15650人（其中脱贫户975户4028人，监测户100户420人）</t>
  </si>
  <si>
    <t>项目在建设过程中提供至少26个就业岗位，通过直接参与务工增收0.75万元以上；农户参与菌菇等林下经济等特色产业发展46户以上，户增收1.6万元左右；带动30户农户通过土地租赁、分红、务工等间接增收，户均达到0.5万元左右；每个村集体通过观光体验、采摘园、村企联营等方式增收达10万元以上。项目资金严格按照项目进度支付，确保在8月份项目完成率达到100%，于10月底前资金支付95％以上。群众知晓率、参与度与满意度97%。项目形成的固定资产归村集体所有。</t>
  </si>
  <si>
    <t>按照"村集体+农户"的模式，进一步配套完善菌菇产业园服务及带动功能，扩大产业规模，改善产业园区培育条件，更好吸引群众参与集中种殖，学习技术、完善产销链条、培育特色产业，带动群众稳定增收。</t>
  </si>
  <si>
    <t>张台村菌菇产业园：在张台村菌菇产业园区新建混凝土排水渠400米，铺设碎石3000平方米。更换棚膜、棉被30栋。马河滩菌菇种植基地：更换棚膜、遮阳网3栋；南庄菌菇种植基地：更换棚膜、遮阳网16栋；先进村菌菇种植基地：迁移菌菇棚50座，更换棚膜、遮阳网50栋</t>
  </si>
  <si>
    <t>棚膜5元/平方米，遮阳网4元/平方米、棉被15元/平方米。</t>
  </si>
  <si>
    <t>2026.3-2026.7</t>
  </si>
  <si>
    <t>新民乡人民政府</t>
  </si>
  <si>
    <t>228户786人</t>
  </si>
  <si>
    <t>补齐食用菌实施大棚基础短板，发展食用菌产业</t>
  </si>
  <si>
    <t>更换棚膜、遮阳网、棉被99栋，新建混凝土排水渠400米，铺设碎石3000平方米，群众满意度95%。</t>
  </si>
  <si>
    <t>新建菌菇大棚5栋，配套菌架20栋，加装棉被3.5万平方米，冷库235平方米，配套棉被（含卷被机）、防草布、遮阳网及水电路等附属设施。具体以工程初步设计为准。</t>
  </si>
  <si>
    <t>黄花乡胜利村</t>
  </si>
  <si>
    <t>黄花乡人民政府</t>
  </si>
  <si>
    <t>采取“企业+村集体经济组织+农户”运行模式，不断壮大菌菇产业发展规模，拓宽群众增收渠道。</t>
  </si>
  <si>
    <t>二、</t>
  </si>
  <si>
    <t>就业项目</t>
  </si>
  <si>
    <t>2026年乡村公益性岗位</t>
  </si>
  <si>
    <t>由各乡镇实施，针对全县脱贫户及监测对象开发购买乡村公益性岗位1282个，其中，大湾乡117个、六盘山镇129个、黄花乡132个、香水镇245个、兴盛乡185个、泾河源镇247个、新民乡227个，（服务期限2026年1月-2026年12月，每人每月800元），共计1230.72万元（大湾乡：112.32万元，六盘山镇：123.84万元，黄花乡：126.72万元，香水镇：235.2万元，兴盛乡：177.6万元，泾河源镇：237.12万元，新民乡：217.92万元）。</t>
  </si>
  <si>
    <t>每人每月800元</t>
  </si>
  <si>
    <t>由各乡镇实施的乡村公益性岗位受益对象为全县7个乡镇，其中，大湾乡117个、六盘山镇129个、黄花乡132个、香水镇245个、兴盛乡185个、泾河源镇247个、新民乡227个。</t>
  </si>
  <si>
    <t>通过实施公益性岗位提高群众收入。</t>
  </si>
  <si>
    <t>通过对脱贫户、监测户开发公益性岗位，进一步拓宽脱贫人口和监测人群就业渠道，特别是为一些弱劳动力人员就地就近务工提供了方便，增加了群众收入。</t>
  </si>
  <si>
    <t>2026年县内劳务移民公益性岗位</t>
  </si>
  <si>
    <t>针对县内劳务移民开发购买城镇公益性岗位75个，每个社区25人，（服务期限2026年1月-2026年12月，每人每月2080元），共计187.2万元。</t>
  </si>
  <si>
    <t>每人每月2080元</t>
  </si>
  <si>
    <t>香水镇3个城市社区</t>
  </si>
  <si>
    <t>香水镇</t>
  </si>
  <si>
    <t>由香水镇实施的城镇社区移民公益性岗位受益对象为全县“十二五”“十三五”移民。</t>
  </si>
  <si>
    <t>通过实施公益性岗位提高移民群众收入。</t>
  </si>
  <si>
    <t>通过对“十二五”“十三五”移民开发公益性岗位，进一步拓宽移民群众就业渠道，为移民群众就地就近务工提供了方便，增加了移民收入。</t>
  </si>
  <si>
    <t>2026年泾源县一次性交通奖补项目</t>
  </si>
  <si>
    <t>对全县脱贫户和监测对象外出务工跨县、跨省稳定务工就业3个月以上6个月以下的分别给予200元和800元一次性交通奖补，6个月以上分别给予400元和1200元一次性交通奖补。</t>
  </si>
  <si>
    <t>跨县、跨省稳定务工就业3个月以上6个月以下的，分别补贴200元和800元；稳定务工就业6个月以上的，分别补贴400元和1201元。</t>
  </si>
  <si>
    <t>就创中心</t>
  </si>
  <si>
    <t>全县7个乡镇96个行政村受益2000人。</t>
  </si>
  <si>
    <t>通过对全县脱贫户和监测对象外出务工进行一次性交通奖补，鼓励脱贫户和监测对象外出务工，增加收入，受益群众满意度达到95%以上。</t>
  </si>
  <si>
    <t>2026帮扶车间运营“以奖代补”项目</t>
  </si>
  <si>
    <t>投入67万元，为帮扶车间稳定就业6个月以上，按照吸纳就业人数给予补贴，吸纳11人至20人的一次性“以奖代补”2万元，吸纳21人至30人的一次性“以奖代补”3万元，吸纳31人至100人的一次性“以奖代补”6万元，吸纳100人以上的一次性“以奖代补”10万元。</t>
  </si>
  <si>
    <t>为帮扶车间稳定就业6个月以上，按照吸纳就业人数给予补贴，吸纳11人至20人的一次性“以奖代补”2万元，吸纳21人至30人的一次性“以奖代补”3万元，吸纳31人至100人的一次性“以奖代补”6万元，吸纳100人以上的一次性“以奖代补”11万元。</t>
  </si>
  <si>
    <t>受益农村人数300人，受益脱贫人数200人</t>
  </si>
  <si>
    <t>该项目通过“政府扶持＋企业运营＋农户就业”模式，积极扶持全县帮扶车间发展运营，增加企业复工复产信心，增强企业发展活力。</t>
  </si>
  <si>
    <t>带动和增加300名就业群众持续稳定就业，其中带动脱贫群众就业200人，就业群众每人每年收入达到1.5万元以上。</t>
  </si>
  <si>
    <t>三、</t>
  </si>
  <si>
    <t>乡村建设行动</t>
  </si>
  <si>
    <t>泾源县2026农村供水应急抢修工程</t>
  </si>
  <si>
    <t>维修破损管道及新老管道连通38.6公里，更换阀井配件2300件，水源地清淤25处，新老管道裁水维修3公里和新建单户井及改造400座。土方开挖回填3.2万方。</t>
  </si>
  <si>
    <t>大湾乡、黄花乡、泾河源镇、六盘山镇、香水镇、新民乡、兴盛乡</t>
  </si>
  <si>
    <t>2026.12-2月完成初步设计报告2026.2-3月完成招投标                2026.4-10月完成工程建设</t>
  </si>
  <si>
    <t>泾源县水利综合服务中心</t>
  </si>
  <si>
    <t>4乡3镇96个行政村26870户102002人</t>
  </si>
  <si>
    <t>1、提高泾源县农村供水保证率，确保水安全；
2、提升农村生活品质，促进美丽乡村建设，助力乡村振兴；
3、保证泾源县人饮工程正常运行，确保泾源县人民群众生产生活不受影响，同时为巩固泾源县脱贫富民成果奠定有力基础。</t>
  </si>
  <si>
    <t>泾源县 2026 年中央预算内投资和美乡村建设项目</t>
  </si>
  <si>
    <t>新建混凝土道路硬化26990㎡、场地铺装硬化12450㎡、道路沥青罩面76150㎡、人行道铺装6380㎡、混凝土路面维修改造3300㎡、道路砂化800㎡、维修井圈井盖291座、沿线环境整治5145米、活动场地建设1517㎡；排水管道3776米、排水检查井80座；毛石护坡2080米、六角砖护坡3510㎡:排水边沟6433米、过路管涵58米、集水井3座、板涵桥4座:公共绿化1000㎡;公共照明工程:安装太阳能路灯328盏、维修太阳能路灯40盖:勾臂式转运垃圾箱38个、四分类垃圾桶20套、小型垃圾收集车18辆、垃圾转运车2辆、新建公厕1座；新建气调库1260㎡、烘千车间1000㎡、分拣棚2450㎡；冷库及烘干车间3100㎡。</t>
  </si>
  <si>
    <t>300万元/行政村</t>
  </si>
  <si>
    <t>杨堡村
河北村
泾光村
兰大庄村惠台村下桥村大湾村店堡村平凉庄村集美村兴盛村</t>
  </si>
  <si>
    <t>2026 年 3 月—2026 年 8 月</t>
  </si>
  <si>
    <t>泾源县农业农村局</t>
  </si>
  <si>
    <t>11个村2800户10000人</t>
  </si>
  <si>
    <t>项目实施过程中，尽可能使用本村劳动力，通过就近务工增加收入。项目后期运营管理均使用本村农民，通过发放劳务报酬增加收入。新建城的菌菇分拣车间，吸纳所在村群众，通过务工增加收入。</t>
  </si>
  <si>
    <t>泾源县园子村至羊槽村公路改建工程</t>
  </si>
  <si>
    <t>改扩建</t>
  </si>
  <si>
    <t>改建园子村至羊槽村沥青混泥土四级公路5.03公里，配套建设沿线防护工程、排水工程、交通工程。</t>
  </si>
  <si>
    <t>2026年4月-2026年9月</t>
  </si>
  <si>
    <t>泾源县城乡建设和交通运输局</t>
  </si>
  <si>
    <t>香水镇6499户24200人黄花乡2764户10877人</t>
  </si>
  <si>
    <t>否</t>
  </si>
  <si>
    <t>改善农村公路基础设施条件，促进乡村振兴及社会经济发展。助力脱贫人口稳定增收，群众满意度达95%以上。</t>
  </si>
  <si>
    <t>2026年农村巷道提升改造工程</t>
  </si>
  <si>
    <t>改造建设30公里农村村组巷道，配套建设路面、排水工程</t>
  </si>
  <si>
    <t>2026年4月-2026年10月</t>
  </si>
  <si>
    <t>泾河源镇4726户19169人香水镇6499户24200人</t>
  </si>
  <si>
    <t>六盘山镇刘沟村棉柳滩乡村振兴农文旅产业园项目</t>
  </si>
  <si>
    <t>利用棉柳滩柳树成荫、滩涂湿地的自然优势，发展刘沟村棉柳滩乡村振兴农文旅产业。计划投资280万建设刘沟村棉柳滩乡村振兴农文旅产业园。维修村内道路，排水边沟，等基础设施。引进优质黑木耳菌种，种植木耳50万棒；园区场地平整，园区道路硬化200米，维修排水渠100米；搭建菌架，园区道路铺装500米；新建蓄水池一处，配套灌溉设施等；新建管理用房及仓库100平方米；购买烘干设备1套；园区基础设施及周边环境整治等。</t>
  </si>
  <si>
    <t>刘沟村</t>
  </si>
  <si>
    <t>80户</t>
  </si>
  <si>
    <t>带动周边群众10户参与菌菇种植，增加收入</t>
  </si>
  <si>
    <t>带动群众参与菌菇种植，增加农户收入</t>
  </si>
  <si>
    <t>泾源县2026年农村地质灾害治理项目</t>
  </si>
  <si>
    <t>对黄花乡等7个13个地质灾害（崩塌）风险特征明显、危险系数高的地质灾害隐患点进行治理。建设内容主要有削坡减载、砌护挡土墙、悬挂防护网、安装防护栏、砌扩截流排水工程、植被绿化恢复及2026年地质灾害避险搬迁集中拆迁区域进行复垦，消除安全隐患，增加群众收入，保障群众安居乐业</t>
  </si>
  <si>
    <t>黄花乡上胭村，红土村，新民乡石咀村，六盘山镇杨庄村，香水镇太阳村，兴盛乡兴盛村，泾河源镇泾光村，兰大庄村，上秦村，白吉村，大湾乡等地质灾害点</t>
  </si>
  <si>
    <t>2026年3月-10月</t>
  </si>
  <si>
    <t>自然资源局</t>
  </si>
  <si>
    <t>黄花乡上胭村，红土村，新民乡石咀村，六盘山镇杨庄村，香水镇太阳村，兴盛乡兴盛村，泾河源镇泾光村，兰大庄村，上秦村，白吉村，大湾乡六盘村，直接受益群众共43户230人，间接受益3600人以上。</t>
  </si>
  <si>
    <t>通过该项目的实施，有效防范群众地质灾害隐患，杜绝地质灾害对群众造成的威胁，直接受益户数达到43户230人，间接受益约3600人以上，受益人口满意度达到96%以上。防止自然灾害，改善人居环境，增加群众幸福感。</t>
  </si>
  <si>
    <t>泾源县新民乡马河滩村和美村庄试点项目（基础设施补短板）</t>
  </si>
  <si>
    <t>新建混凝土硬化900平方米，改造提升道路3238平方米，面包砖铺装1500平方米，排水渠179米，安装排水渠盖板375米，新建排洪渠86米，铺设污水管网4090米，配套建设检查井151座，安装路灯20盏。</t>
  </si>
  <si>
    <t>道路改造80元/平方米，污水管网301元/米</t>
  </si>
  <si>
    <t>马河滩村</t>
  </si>
  <si>
    <t>2025年11月-2026年9月</t>
  </si>
  <si>
    <t>150户380人</t>
  </si>
  <si>
    <t>项目在完善农村基础设施的同时带动新民乡群众就近务工增收。</t>
  </si>
  <si>
    <t>新建混凝土硬化900平方米，改造提升道路3238平方米，面包砖铺装1500平方米，排水渠179米，安装排水渠盖板375米，新建排洪渠86米，铺设污水管网4090米，配套建设检查井151座，安装路灯20盏。群众满意度100%。</t>
  </si>
  <si>
    <t>已实施</t>
  </si>
  <si>
    <t>泾源县新民乡2026年田间生产道路以工代赈示范项目</t>
  </si>
  <si>
    <t>新建砂砾石生产道路65500平方米、混凝土生产道路6875平方米，排水渠边沟950米，过路管涵280米。</t>
  </si>
  <si>
    <t>生产道路50元/平方米，道路硬化151元/平方米。</t>
  </si>
  <si>
    <t>新民乡</t>
  </si>
  <si>
    <t>1500户5410人</t>
  </si>
  <si>
    <t>通过完善田间生产道路，补齐粮食种植基础设施短板，盘活部分闲置耕地资源，同时带动105名群众务工就业发放劳动报酬173万元。</t>
  </si>
  <si>
    <t>新建砂砾石生产道路65500平方米、混凝土生产道路6875平方米，排水渠边沟950米，过路管涵280米。带动105人务工就业，发放劳动报酬173.5万元。</t>
  </si>
  <si>
    <t>第一批以工代赈</t>
  </si>
  <si>
    <t>泾源县泾河源镇下秦村、底沟村2026年基础设施改造提升以工代赈示范项目配套项目</t>
  </si>
  <si>
    <t>巷道改造提升、沥青罩面、排水渠、漫水桥等。其中，下秦村：巷道提升改造4500平方米，沥青罩面6000平方米，毛石护坡2800立方米，浆砌石护坡1500立方米，混凝土排水渠1200米，排洪渠600米，过路管涵18米，漫水桥3座；底沟村：沥青罩面4800平方米。</t>
  </si>
  <si>
    <t>下秦村、底沟村</t>
  </si>
  <si>
    <t>泾河源镇人民政府</t>
  </si>
  <si>
    <t>补齐下秦村、底沟村基础设施短板，为本村产业发展提供有力支撑，提升村民的获得感、幸福感以及乡村振兴的信心和决心。</t>
  </si>
  <si>
    <t>泾河源镇上秦村基础设施改造提升2026年以工代赈示范项目配套项目</t>
  </si>
  <si>
    <t>1、道路提升改造工程:村组主道路铺设沥青面层11760平方米(5cm厚AC-13F细粒式沥青);破损道路维修1050平方米(180厚C25面层，修复厚铺设沥青面层);新建道2000米。2、护坡工程:新建毛石护坡3200立方米(长1300米高随地形);安装护栏260米(护坡上部，1.5米高)。3、雨水排水渠工程:新建混凝土排水渠800米(带承重盖板)。4、公共照明工程:维修太阳能路灯15盏(更换太阳能板);新安装太阳能路灯66盏。5、公共活动场所维修工程:维修村级活动场所1000.5平方米(铺设透水砖);增加健身器材10套;维修应急避难场所500平方米(180厚C25)。6、雨水排水渠工程:新建混凝土排水渠980米(带承重盖板);维修排水渠1300米(加承重盖板)。</t>
  </si>
  <si>
    <t>上秦村</t>
  </si>
  <si>
    <t>有效提升上秦村人居环境质量以及基础设施水平，提升村民的获得感、幸福感；吸纳本村脱贫户就近务工，提升村民收入水平。</t>
  </si>
  <si>
    <t>泾河源镇涝池片区基础设施补短板项目</t>
  </si>
  <si>
    <t>1、白吉村：巷道白变黑3090平方米，维修巷道边沟3209米，村委会广场设施维修；2、涝池村：对涝池村沿路两边铺设面包砖共计3674平米，高速公路两侧道路硬化；3、庞东村：村内5400平方米破损硬化路白改黑；村道美化1800平方米，新安装路灯30盏；维修排水渠1000米，新增垃圾箱20个</t>
  </si>
  <si>
    <t>白吉村、涝池村、庞东村</t>
  </si>
  <si>
    <t>泾河源镇泾光村基础设施改造提升项目</t>
  </si>
  <si>
    <t>1、维修排水9000米，新建排水渠4000米；2、新增路灯50个；3、新增垃圾箱15个；4、田间砂砾路铺设15000米； 5、修建护坡2000米；6、新建污水管道1000米、新建排水渠1000米、污水井盖维修50个。</t>
  </si>
  <si>
    <t>泾光村</t>
  </si>
  <si>
    <t>补齐泾光村基础设施短板，为本村产业发展提供有力支撑，提升村民的获得感、幸福感以及乡村振兴的信心和决心。</t>
  </si>
  <si>
    <t>泾源县兴盛乡下黄、上金、下金片区2026年基础设施改造提升以工代赈项目</t>
  </si>
  <si>
    <t>巷道硬化2000平方米，沥青罩面8800平方米，新建护坡3500立方米，面包砖破损更换4000平方米，路沿石更换2000米，维修排水渠1600米，新建桥1座。申请以工代赈资金408.89万元；衔接资金175.25万元</t>
  </si>
  <si>
    <t>下黄、上金、下金片区</t>
  </si>
  <si>
    <t>下黄村142户612人  上金村215户1025人 下金村224户783人</t>
  </si>
  <si>
    <t>通过带动附近群众务工79户116人</t>
  </si>
  <si>
    <t>泾源县兴盛乡红星村2026年基础设施改造提升以工代赈项目</t>
  </si>
  <si>
    <t>巷道硬化2000平方米，沥青罩面7500平方米，新建护坡4495立方米，面包砖破损更换1500平方米，路沿石更换1000米，新建排水渠800米，排水管涵200米。申请以工代赈资金423.15万元；衔接资金141.05万元</t>
  </si>
  <si>
    <t>红星村</t>
  </si>
  <si>
    <t>红星村100户435人</t>
  </si>
  <si>
    <t>通过带动附近群众务工68户97人</t>
  </si>
  <si>
    <t>泾源县兴盛乡兴盛村2026年基础设施改造提升以工代赈项目</t>
  </si>
  <si>
    <t>道路改造（白改黑）25153㎡，混凝土硬化2100㎡，新建沥青道路500㎡，安装混凝土道牙2000m，面包砖铺装2500㎡，新建护坡挡墙850m，更换排水渠盖板500m。申请以工代赈资金400万元；衔接资金167.69万元</t>
  </si>
  <si>
    <t>兴盛村</t>
  </si>
  <si>
    <t>兴盛村320户1435人</t>
  </si>
  <si>
    <t>通过带动附近群众务工66户92人</t>
  </si>
  <si>
    <t>泾源县兴盛乡新旗村2026年旅游基础设施改造提升以工代赈项目</t>
  </si>
  <si>
    <t>道路硬化4000平方米，新建护坡1400立方米，铺设12000平方米面包砖，建设生态停车场7000平方米，铺设200米污水管网等配套的基础设施。申请以工代赈资金430万元；衔接资金116万元</t>
  </si>
  <si>
    <t>新旗村</t>
  </si>
  <si>
    <t>兴盛村168户688人</t>
  </si>
  <si>
    <t>通过带动附近群众务工65户91人</t>
  </si>
  <si>
    <t>兴盛乡红旗下黄片区河道治理以工代赈项目</t>
  </si>
  <si>
    <t>河道砌护工程，盛义河支流（红旗片区段）左右岸各 1.007km，盛义河支流（下黄片区段）左右岸各 0.993km，共 4.0km；新建桥涵 2 座，维修桥涵 1 座；河底铺设片石 4000 平方米；生态修复工程，生态修复面积 5000 平方米。申请以工代赈资金400万元；衔接资金150万元。</t>
  </si>
  <si>
    <t>红旗下黄片区</t>
  </si>
  <si>
    <t>2025.11-2026.7</t>
  </si>
  <si>
    <t>红旗村287户1312人 下黄村142户612人</t>
  </si>
  <si>
    <t>通过带动附近群众务工71户99人</t>
  </si>
  <si>
    <t>兴盛乡下金村美丽村庄建设项目</t>
  </si>
  <si>
    <t>道路维修3000平方米，道路沥青罩面2000平方米，雨水边沟维修2000米，修建护坡800立方米。</t>
  </si>
  <si>
    <t>下金村224户783人</t>
  </si>
  <si>
    <t>通过带动附近群众务工37户62人。</t>
  </si>
  <si>
    <t>51</t>
  </si>
  <si>
    <t>泾源县大2026年乡村振兴片区化建设项目</t>
  </si>
  <si>
    <t>1.尚坪村（80万元）： 产业发展方面，投入70万元，在尚坪村肉羊养殖基地新建养殖棚2栋、青贮池1座、草料棚1座等其他附属设施建设。基础设施方面，投入10万元，在村内进行水渠修建等基础设施建设；2.苏堡村（80万元）： 产业发展方面，投入45万元，在苏堡村肉羊养殖基地新建青贮池1座、草料棚1座、羊场大门、围栏、产业路、水渠修建等其他附属设施建设。基础设施方面，投入35万元，对村内进行道路维修、水渠修建等基础设施建设；3.六盘村（80万元）：产业发展方面，投入60万元，在六盘村菌菇基地新建大棚2座，分拣车间1座、冷库1座、管理用房1间，配备烘干设备，菌架、水电等附属设施建设；基础设施方面，投入20万元，对村内基础设施进行维修提升，巷道硬化、修建护坡 、边沟等； 4.瓦亭村（80万元）：产业发展方面，投入65万元，在瓦亭村肉羊养殖基地新建青贮池2座、蓄水池1座、草料棚围挡、羊场边坡、水渠、产业路修建、围栏修建等其他附属设施建设。基础设施方面，投入15万元，对村内进行水渠修建、道路维修等基础设施建设。</t>
  </si>
  <si>
    <t>六盘村、尚坪村、苏堡村、瓦亭村</t>
  </si>
  <si>
    <t>604户1725人</t>
  </si>
  <si>
    <t>完善村域基础设施，补齐产业发展短板，进一步壮大村集体产业发展，增加村集体收入，拓宽群众增收渠道，预计带动20人参与经营及务工。</t>
  </si>
  <si>
    <t>通过项目实施，进一步发展壮大村集体产业，千方百计提高群众收入，有效增加村集体经济，完善村内基础设施建设，优化人居环境，增强群众幸福感，持续推动乡村振兴，受益群众满意度达95%以上。</t>
  </si>
  <si>
    <t>1.计划投资80万元在什字村实施村道硬化150米，新建边沟300米。建设菜棚52座，露天种植萝卜89亩，美化庭院51户。2.计划投资80万元在张堡村实施村道硬化500米，维修边沟500米，桥梁管涵3处，农户种植小菜棚40户，美化庭院82户。3.计划投资80万元在周沟村实施破损主干道维修150米，新建菜棚21户21个，庭院美化70户。4.计划投资80万元在杨庄村实施村道硬化300米，维修边沟100米，护坡100米。建设菜棚和菌菇棚60座，露天种植茭瓜160亩，美化庭院30户。</t>
  </si>
  <si>
    <t>什字村、周沟村
张堡村 、杨庄村</t>
  </si>
  <si>
    <t>4个村400户1200人，其中脱贫户130户。</t>
  </si>
  <si>
    <t>带动就近就地100人，其中脱贫劳动力40人以上。</t>
  </si>
  <si>
    <t>1.太阳村、惠台、暖水、米岗、卡子村基础设施提升改造，产业基地配套基础设施提升改造：菌棚加固30座，棚膜及遮阳网各8吨，排水渠3000米，喷淋设施6000米，木耳园防草布4吨，维修菌床5000平方米；提升中蜂养殖基地6处。2.通过招商合作模式，提供土地等政策支持，村企合作种植淫羊藿等地道中药材800亩。3.村企合作建设菌棒生产基地，种植香菇30万棒、木耳15万棒。</t>
  </si>
  <si>
    <t>暖水村、太阳村、惠台村、米岗村、卡子村</t>
  </si>
  <si>
    <r>
      <rPr>
        <b/>
        <sz val="33"/>
        <rFont val="仿宋_GB2312"/>
        <charset val="0"/>
      </rPr>
      <t>一.红旗村：产业：投资衔接资金80万元，</t>
    </r>
    <r>
      <rPr>
        <sz val="33"/>
        <rFont val="仿宋_GB2312"/>
        <charset val="0"/>
      </rPr>
      <t>主要建设内容为：</t>
    </r>
    <r>
      <rPr>
        <b/>
        <sz val="33"/>
        <rFont val="仿宋_GB2312"/>
        <charset val="0"/>
      </rPr>
      <t>1.腾退苗木发展中药材产业：</t>
    </r>
    <r>
      <rPr>
        <sz val="33"/>
        <rFont val="仿宋_GB2312"/>
        <charset val="0"/>
      </rPr>
      <t>以历年栽种苗木无法继续产生经济效益的报废树苗为重点，选取相对集中连片区域，引导群众腾退苗木发展中药材、水果玉米套种，规划面积120亩，</t>
    </r>
    <r>
      <rPr>
        <b/>
        <sz val="33"/>
        <rFont val="仿宋_GB2312"/>
        <charset val="0"/>
      </rPr>
      <t>奖补资金18万元；2.庭院经济产业：</t>
    </r>
    <r>
      <rPr>
        <sz val="33"/>
        <rFont val="仿宋_GB2312"/>
        <charset val="0"/>
      </rPr>
      <t>发展庭院经济特色养殖（兔子、土鸡），按照每户养殖100只补助2000元计算，</t>
    </r>
    <r>
      <rPr>
        <b/>
        <sz val="33"/>
        <rFont val="仿宋_GB2312"/>
        <charset val="0"/>
      </rPr>
      <t>共计发展150户奖补30万元；3.基础设施建设：</t>
    </r>
    <r>
      <rPr>
        <sz val="33"/>
        <rFont val="仿宋_GB2312"/>
        <charset val="0"/>
      </rPr>
      <t>红旗村一二组护坡改造300立方米，新建排水渠300米，</t>
    </r>
    <r>
      <rPr>
        <b/>
        <sz val="33"/>
        <rFont val="仿宋_GB2312"/>
        <charset val="0"/>
      </rPr>
      <t>投资32万元。二、新旗村：</t>
    </r>
    <r>
      <rPr>
        <sz val="33"/>
        <rFont val="仿宋_GB2312"/>
        <charset val="0"/>
      </rPr>
      <t>产业：投资衔接资金80万元，主要建设内容为：1.腾退苗木发展中药材产业：以历年栽种苗木无法继续产生经济效益的报废树苗为重点，选取相对集中连片区域，引导群众腾退苗木发展中药材、水果玉米套种，规划面积80亩，奖补资金12万元；2.庭院经济产业：发展庭院经济特色养殖（兔子、土鸡），按照每户养殖100只补助2000元计算，共计发展100户奖补20万元；3.基础设施建设：流转闲置农户院落，新旗村打造2间高品质民宿，充实兴盛宿集规模，投资48万元。</t>
    </r>
    <r>
      <rPr>
        <b/>
        <sz val="33"/>
        <rFont val="仿宋_GB2312"/>
        <charset val="0"/>
      </rPr>
      <t>三、兴盛村：</t>
    </r>
    <r>
      <rPr>
        <sz val="33"/>
        <rFont val="仿宋_GB2312"/>
        <charset val="0"/>
      </rPr>
      <t>产业：投资衔接资金80万元，主要建设内容为：1.庭院经济产业：发展庭院经济特色养殖（兔子、土鸡），按照每户养殖100只补助2000元计算，共计发展150户奖补30万元；2.基础设施建设：持续对兴盛村出户入园养殖园区进行提升改造，维修护坡360立方米，投资20万元；维修改造兴盛村有机肥处理中心，整治面源污染，提升牛粪处理能力，投资30万元。</t>
    </r>
    <r>
      <rPr>
        <b/>
        <sz val="33"/>
        <rFont val="仿宋_GB2312"/>
        <charset val="0"/>
      </rPr>
      <t>四.兴盛村：</t>
    </r>
    <r>
      <rPr>
        <sz val="33"/>
        <rFont val="仿宋_GB2312"/>
        <charset val="0"/>
      </rPr>
      <t xml:space="preserve">产业：投资衔接资金80万元，主要建设内容为：1.庭院经济产业：发展庭院经济特色养殖（兔子、土鸡），按照每户养殖100只补助2000元计算，共计发展150户奖补30万元；2.基础设施建设：持续对兴盛村出户入园养殖园区进行提升改造，维修护坡360立方米，投资20万元；维修改造兴盛村有机肥处理中心，整治面源污染，提升牛粪处理能力，投资30万元。
</t>
    </r>
  </si>
  <si>
    <t xml:space="preserve">红旗村
</t>
  </si>
  <si>
    <t>150户600人</t>
  </si>
  <si>
    <t>通过该项目实施，发展壮大特色产业，增加脱贫户及监测对象收入，进一步改善基础设施条件，改善农村人居环境，受益群众满意度达99%以上。</t>
  </si>
  <si>
    <t>100户400人</t>
  </si>
  <si>
    <t>150户400人</t>
  </si>
  <si>
    <t>1.张台村（80万元）：投入20万元完善帮扶车间大门、场内硬化、生产附属用房等基础设施。投入60万元新建庭院菌菇棚45座，鸡舍20座。2.王家沟村（80万元）：拆除后新建混凝土盖板排水渠462米；新建庭院菌菇棚30座，鸡舍20座。杨堡村（80万元）。栽植华山松30亩共计10000棵，包含栽植、运输、施肥、养护等费用，华山松套种中药材，西瓜套种白菜，种植蜜薯、贝贝南瓜。</t>
  </si>
  <si>
    <t>新民乡张台村、王家沟村、杨堡村</t>
  </si>
  <si>
    <t>430户1126人</t>
  </si>
  <si>
    <t>完善村域基础设施，补齐食用菌产业发展短板，夯实庭院经济基础，带动群众增收致富。</t>
  </si>
  <si>
    <t>新建庭院菌菇棚105座，鸡舍40座，栽植华山松1万株，排洪渠400米，排水渠462米。</t>
  </si>
  <si>
    <t>1、羊槽村：道路硬化2公里，新建排水渠1500米，挡土墙30米；2、平凉庄村：挡土墙170米。排水渠480米（带盖板），排水渠150米（过水涵洞1个）。3、胜利村：新建护坡50米，应急避难场所800平方米，道路硬化2公里，排水渠2公里。</t>
  </si>
  <si>
    <t>黄花乡羊槽村、平凉庄村</t>
  </si>
  <si>
    <t>1.就近解决群众务工，增加群众收入；2.</t>
  </si>
  <si>
    <r>
      <rPr>
        <sz val="31"/>
        <rFont val="仿宋_GB2312"/>
        <charset val="0"/>
      </rPr>
      <t>1.冶家村：</t>
    </r>
    <r>
      <rPr>
        <b/>
        <sz val="31"/>
        <rFont val="仿宋_GB2312"/>
        <charset val="0"/>
      </rPr>
      <t>产业：投资衔接资金40万元，主要建设内容为：</t>
    </r>
    <r>
      <rPr>
        <sz val="31"/>
        <rFont val="仿宋_GB2312"/>
        <charset val="0"/>
      </rPr>
      <t>发展庭院经济，特色养殖补贴（兔子、土鸡），特色种植补贴（中药材），民宿提升改造等；</t>
    </r>
    <r>
      <rPr>
        <b/>
        <sz val="31"/>
        <rFont val="仿宋_GB2312"/>
        <charset val="0"/>
      </rPr>
      <t>基础设施：投资衔接资金40万元元，主要建设内容为：</t>
    </r>
    <r>
      <rPr>
        <sz val="31"/>
        <rFont val="仿宋_GB2312"/>
        <charset val="0"/>
      </rPr>
      <t>村内传统村落至三、四村组道路各主干道旁侧增加排水边沟2000米。2.南庄村：产业：投资衔接资金40万元，主要建设内容为：发展庭院经济，搭建小拱棚等；基础设施：投资衔接资金40万元元，主要建设内容为：污水管网铺设1.7公里。3.河北村：产业：投资衔接资金40万元，主要建设内容为：发展庭院经济，特色养殖补贴（兔子、土鸡、鸽子、中蜂），特色种植补贴（微果园，小菜棚），特色手工补贴（特色凉皮，烤面筋，烤鸭子），民宿升级改造等；基础设施：投资衔接资金40万元元，主要建设内容为：修建1000m</t>
    </r>
    <r>
      <rPr>
        <sz val="31"/>
        <rFont val="方正书宋_GBK"/>
        <charset val="0"/>
      </rPr>
      <t>³</t>
    </r>
    <r>
      <rPr>
        <sz val="31"/>
        <rFont val="仿宋_GB2312"/>
        <charset val="0"/>
      </rPr>
      <t xml:space="preserve">护坡。4.余家村：产业：投资衔接资金40万元，主要建设内容为：发展庭院经济，特色养殖补贴(土鸡、兔子、鸽子、中峰），特色种植补贴（小菜园、微果园），特色手工补贴等（刺绣、小吃）；基础设施：投资衔接资金40万元元，主要建设内容为：余家村出户入园墙外排水渠修建300米，污水管网铺设1.5公里。5.白面村：产业：投资衔接资金40万元，主要建设内容为：带动农户在菌菇种植园区搭建菌菇大棚8座，种植菌菇10万棒；基础设施：投资衔接资金40万元元，主要建设内容为：村庄巷道铺设污水管网1.7公里。
</t>
    </r>
  </si>
  <si>
    <t>冶家村</t>
  </si>
  <si>
    <t>92户448人</t>
  </si>
  <si>
    <t>通过该项目实施，发展壮大特色产业，增加脱贫户及监测对象收入，进一步改善基础设施条件，改善农村人居环境，受益群众满意度达95%以上。</t>
  </si>
  <si>
    <t>四、</t>
  </si>
  <si>
    <t>巩固三保障成果</t>
  </si>
  <si>
    <t>雨露计划</t>
  </si>
  <si>
    <t>对七个乡镇96个行政村，脱贫户和监测对象中，中高职、技工院校在学生，每学期每人补助2000元。</t>
  </si>
  <si>
    <t>每人每学期2001元</t>
  </si>
  <si>
    <t>七个乡镇96个行政村</t>
  </si>
  <si>
    <t>受益7个乡镇96个行政村、脱贫人口及监测对象550人。</t>
  </si>
  <si>
    <t>为脱贫户及监测对象中、高职、技工院校在校生进行雨露计划补助，减轻家庭学费负担，提升就业能力。</t>
  </si>
  <si>
    <t>五、</t>
  </si>
  <si>
    <t>其他</t>
  </si>
  <si>
    <t>2026年泾源县农村垃圾处理设施设备采购项目</t>
  </si>
  <si>
    <t>投入乡村振兴衔接资金580万元，为全县农村地区采购和投入环卫电动三轮车70辆， 垃圾压缩清运车3辆，四分类垃圾收集塑料桶90组360个，垃圾箱提升翻倒叉车7辆及 2立方铁质垃圾定点收集箱280个，钩臂式垃圾箱245个及清运车辆7辆</t>
  </si>
  <si>
    <t>泾源县农业产业服务　中心</t>
  </si>
  <si>
    <t>45000人以上</t>
  </si>
  <si>
    <t>通过该公益性项目促进解决吸纳一部分农民就业</t>
  </si>
  <si>
    <t>完成项目采购投资580万元，采购电动三轮车70辆，垃圾压缩清运车3辆，四分类垃圾收集塑料桶90组360个，垃圾箱提升翻倒叉车7辆及2立方铁垃圾定点收集箱280个，钩臂式垃圾箱245个及钩臂式垃圾清运车辆7辆，投放地区涉及全县各乡镇，全面解决农村地区生活垃圾乱堆乱放问题，实现农村垃圾全部收集清运和集中处理，农村地区卫生清洁。</t>
  </si>
  <si>
    <t>泾源县农产品品牌培育项目</t>
  </si>
  <si>
    <t>聚焦泾源县特色产业发展，促进泾源县地特农产品品牌建设，投入衔接资金80万元，对参加各级各类农产品展销会且未享受补贴的企业进行补贴项目资金60万元，企业补贴标准：参加农产品展销对接会区外每次补助10000元，区内县外每次补助3000元，县内每次补助1000元；安排特色产业宣传费用20万元，重点用于宣传片及宣传册制作费用。</t>
  </si>
  <si>
    <t>参加农产品展销对接会区外每次补助10000元，区内县外每次补助3000元，县内每次补助1000元。</t>
  </si>
  <si>
    <t>泾源县农业产业服务中　心</t>
  </si>
  <si>
    <t>与企业建立联动发展关系的行政村和农户，间接受益人口2000人以上，其中脱贫户1000人以上</t>
  </si>
  <si>
    <t>聚焦泾源特色农产品品牌建设，通过展销补贴激励企业参与各级农产品展销会，企业借展销拓宽销售渠道、提升产品知名度，反向带动泾源县脱贫户扩大特色农产品种植养殖规模；通过品牌宣传和溢价效应，让脱贫户获得更稳定销路和增收空间，形成 “企业参展拓市 — 品牌增值赋能 — 脱贫户产业增收” 的闭环，助力巩固脱贫成果、推动特色产业提质增效。</t>
  </si>
  <si>
    <t>完成项目补贴80万元，完成企业农产品展销会参加次数80次以上，制作农产品宣传片1部，宣传册2000册，泾源地特农产品品牌影响力有较强提升，品牌溢价效应更加突显，产业效益较大提升，间接受益人口2000人以上，其中脱贫户1000人以上．</t>
  </si>
  <si>
    <t>蒲公英制品智能化标准车间建设项目</t>
  </si>
  <si>
    <t>企业投资160万元，建设蒲公英智能化精深加工车间，建设面积390平方米，购置安装杀青机﹑揉捻机﹑炒干机等智能化生产设备，建成日处理蒲公英量500公斤生产线，带动农村人口特别是脱贫人口发展产业和增加收入</t>
  </si>
  <si>
    <t>按总投入资金不高于30%“先建后补”扶持</t>
  </si>
  <si>
    <t>泾源县黄花乡</t>
  </si>
  <si>
    <t>辐射平凉庄村及周边红土村、向阳村、沙塘等村农户特别是贫困户就业，吸纳平凉庄及周边农民工务工50人以上，其中脱贫户达15人以上</t>
  </si>
  <si>
    <t>通过生产车间及生产线投产，稳定吸纳周边农户务工就业，带动农村人特别是脱贫人口发展产业和增加收入</t>
  </si>
  <si>
    <t>足额完成投资160万元以上，建成智能化蒲公生产车间390平方米年处理鲜蒲公英300余吨，吸纳平凉庄及周边农民工务工50人以上，其中脱贫户达15人以上．</t>
  </si>
  <si>
    <t>泾源县地方特色小板块产业扶持项目</t>
  </si>
  <si>
    <t>立足泾源县乡村振兴多元产业发展，聚焦鸡、兔、鹿、麝等地方特色养殖，投入项目扶持资金100万元对经营主体进行补贴，通过资金补贴撬动投资主体发展地方小板块产业，丰富养殖业态，促进农户增收。单个投资主体投资不得低于30万元，优先支持村集体经济组织或与村集体经济组织协作经营主体投资建设。</t>
  </si>
  <si>
    <t>泾源县各乡镇</t>
  </si>
  <si>
    <t>产业链接村受人口100人以上（其中脱贫户50人以上）</t>
  </si>
  <si>
    <t>项目实行＂保底收益+按股分红＂，保低收益不低于3％，分红优先向脱贫户与监测户倾斜；项目优先聘用脱贫劳动力就业达10人以上，通过合作社与农户开展合作经营，建立订单生产与保护价收购机制，解决产品＂卖难＂问题，带动农户发展增收产业。</t>
  </si>
  <si>
    <t>完成项目投资100万元，壮大地方特色小板块产业，培育和挖掘地方特色产业潜力，增强产业促进乡村振兴和助农增收活力。扶持在泾源县境内发展鸡兔鹿麝等多元地方特色产业的经营主体10个以上，带动脱贫户/监测户稳定增收，形成村集体可持续发展产业，扶持小板块特色产业经营主体10个以上，受益人口100人以上，其中脱贫户50户以上（含带动就业10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</si>
</sst>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95">
    <font>
      <sz val="11"/>
      <color theme="1"/>
      <name val="宋体"/>
      <charset val="134"/>
      <scheme val="minor"/>
    </font>
    <font>
      <b/>
      <sz val="24"/>
      <color theme="1"/>
      <name val="黑体"/>
      <charset val="134"/>
    </font>
    <font>
      <sz val="30"/>
      <color theme="1"/>
      <name val="宋体"/>
      <charset val="134"/>
      <scheme val="minor"/>
    </font>
    <font>
      <sz val="11"/>
      <color rgb="FFFF0000"/>
      <name val="宋体"/>
      <charset val="134"/>
      <scheme val="minor"/>
    </font>
    <font>
      <sz val="24"/>
      <color rgb="FFFF0000"/>
      <name val="CESI仿宋-GB2312"/>
      <charset val="134"/>
    </font>
    <font>
      <b/>
      <sz val="36"/>
      <color theme="1"/>
      <name val="仿宋_GB2312"/>
      <charset val="134"/>
    </font>
    <font>
      <sz val="11"/>
      <color theme="1"/>
      <name val="仿宋_GB2312"/>
      <charset val="134"/>
    </font>
    <font>
      <b/>
      <sz val="24"/>
      <color theme="1"/>
      <name val="黑体"/>
      <charset val="0"/>
    </font>
    <font>
      <sz val="24"/>
      <name val="宋体"/>
      <charset val="134"/>
      <scheme val="major"/>
    </font>
    <font>
      <b/>
      <sz val="24"/>
      <name val="黑体"/>
      <charset val="134"/>
    </font>
    <font>
      <sz val="18"/>
      <name val="Arial"/>
      <charset val="0"/>
    </font>
    <font>
      <sz val="24"/>
      <name val="Arial"/>
      <charset val="0"/>
    </font>
    <font>
      <sz val="28"/>
      <name val="Arial"/>
      <charset val="0"/>
    </font>
    <font>
      <b/>
      <sz val="22"/>
      <name val="黑体"/>
      <charset val="0"/>
    </font>
    <font>
      <sz val="72"/>
      <name val="方正小标宋简体"/>
      <charset val="0"/>
    </font>
    <font>
      <sz val="32"/>
      <name val="黑体"/>
      <charset val="134"/>
    </font>
    <font>
      <b/>
      <sz val="26"/>
      <name val="黑体"/>
      <charset val="134"/>
    </font>
    <font>
      <b/>
      <sz val="36"/>
      <name val="黑体"/>
      <charset val="134"/>
    </font>
    <font>
      <b/>
      <sz val="26"/>
      <name val="黑体"/>
      <charset val="0"/>
    </font>
    <font>
      <b/>
      <sz val="36"/>
      <name val="黑体"/>
      <charset val="0"/>
    </font>
    <font>
      <b/>
      <sz val="24"/>
      <name val="黑体"/>
      <charset val="0"/>
    </font>
    <font>
      <b/>
      <sz val="30"/>
      <name val="黑体"/>
      <charset val="134"/>
    </font>
    <font>
      <sz val="30"/>
      <name val="CESI仿宋-GB2312"/>
      <charset val="0"/>
    </font>
    <font>
      <sz val="36"/>
      <name val="仿宋_GB2312"/>
      <charset val="0"/>
    </font>
    <font>
      <sz val="36"/>
      <name val="CESI仿宋-GB2312"/>
      <charset val="0"/>
    </font>
    <font>
      <sz val="36"/>
      <name val="仿宋_GB2312"/>
      <charset val="134"/>
    </font>
    <font>
      <sz val="36"/>
      <name val="CESI仿宋-GB2312"/>
      <charset val="134"/>
    </font>
    <font>
      <sz val="30"/>
      <color rgb="FFFF0000"/>
      <name val="CESI仿宋-GB2312"/>
      <charset val="0"/>
    </font>
    <font>
      <b/>
      <sz val="30"/>
      <color rgb="FFFF0000"/>
      <name val="黑体"/>
      <charset val="0"/>
    </font>
    <font>
      <b/>
      <sz val="28"/>
      <color rgb="FFFF0000"/>
      <name val="黑体"/>
      <charset val="0"/>
    </font>
    <font>
      <b/>
      <sz val="30"/>
      <name val="黑体"/>
      <charset val="0"/>
    </font>
    <font>
      <b/>
      <sz val="28"/>
      <name val="黑体"/>
      <charset val="0"/>
    </font>
    <font>
      <sz val="36"/>
      <color theme="1"/>
      <name val="仿宋_GB2312"/>
      <charset val="134"/>
    </font>
    <font>
      <b/>
      <sz val="36"/>
      <name val="仿宋_GB2312"/>
      <charset val="0"/>
    </font>
    <font>
      <sz val="30"/>
      <name val="黑体"/>
      <charset val="134"/>
    </font>
    <font>
      <b/>
      <sz val="36"/>
      <name val="仿宋"/>
      <charset val="134"/>
    </font>
    <font>
      <b/>
      <sz val="36"/>
      <name val="仿宋"/>
      <charset val="0"/>
    </font>
    <font>
      <sz val="24"/>
      <name val="仿宋_GB2312"/>
      <charset val="0"/>
    </font>
    <font>
      <sz val="24"/>
      <name val="仿宋_GB2312"/>
      <charset val="134"/>
    </font>
    <font>
      <sz val="33"/>
      <name val="仿宋_GB2312"/>
      <charset val="134"/>
    </font>
    <font>
      <sz val="30"/>
      <name val="仿宋_GB2312"/>
      <charset val="0"/>
    </font>
    <font>
      <sz val="34"/>
      <name val="仿宋_GB2312"/>
      <charset val="0"/>
    </font>
    <font>
      <b/>
      <sz val="30"/>
      <name val="仿宋_GB2312"/>
      <charset val="0"/>
    </font>
    <font>
      <sz val="32"/>
      <name val="仿宋_GB2312"/>
      <charset val="0"/>
    </font>
    <font>
      <sz val="23"/>
      <name val="仿宋_GB2312"/>
      <charset val="134"/>
    </font>
    <font>
      <b/>
      <sz val="31"/>
      <name val="黑体"/>
      <charset val="134"/>
    </font>
    <font>
      <sz val="31"/>
      <name val="仿宋_GB2312"/>
      <charset val="0"/>
    </font>
    <font>
      <sz val="31"/>
      <name val="仿宋_GB2312"/>
      <charset val="134"/>
    </font>
    <font>
      <sz val="28"/>
      <name val="黑体"/>
      <charset val="134"/>
    </font>
    <font>
      <b/>
      <sz val="28"/>
      <name val="黑体"/>
      <charset val="134"/>
    </font>
    <font>
      <sz val="28"/>
      <name val="仿宋_GB2312"/>
      <charset val="0"/>
    </font>
    <font>
      <sz val="22"/>
      <name val="仿宋_GB2312"/>
      <charset val="134"/>
    </font>
    <font>
      <sz val="28"/>
      <name val="仿宋_GB2312"/>
      <charset val="134"/>
    </font>
    <font>
      <sz val="30"/>
      <name val="仿宋_GB2312"/>
      <charset val="134"/>
    </font>
    <font>
      <sz val="32"/>
      <name val="仿宋_GB2312"/>
      <charset val="134"/>
    </font>
    <font>
      <sz val="30"/>
      <color theme="1"/>
      <name val="仿宋_GB2312"/>
      <charset val="134"/>
    </font>
    <font>
      <b/>
      <sz val="32"/>
      <name val="黑体"/>
      <charset val="134"/>
    </font>
    <font>
      <b/>
      <sz val="22"/>
      <name val="黑体"/>
      <charset val="134"/>
    </font>
    <font>
      <sz val="9"/>
      <color theme="1"/>
      <name val="宋体"/>
      <charset val="134"/>
      <scheme val="minor"/>
    </font>
    <font>
      <sz val="22"/>
      <name val="仿宋_GB2312"/>
      <charset val="0"/>
    </font>
    <font>
      <sz val="36"/>
      <name val="Arial"/>
      <charset val="0"/>
    </font>
    <font>
      <sz val="28"/>
      <name val="CESI仿宋-GB2312"/>
      <charset val="0"/>
    </font>
    <font>
      <sz val="36"/>
      <color rgb="FF404040"/>
      <name val="CESI仿宋-GB2312"/>
      <charset val="134"/>
    </font>
    <font>
      <sz val="28"/>
      <color rgb="FF404040"/>
      <name val="CESI仿宋-GB2312"/>
      <charset val="134"/>
    </font>
    <font>
      <sz val="33"/>
      <name val="仿宋_GB2312"/>
      <charset val="0"/>
    </font>
    <font>
      <sz val="36"/>
      <color rgb="FF404040"/>
      <name val="仿宋_GB2312"/>
      <charset val="134"/>
    </font>
    <font>
      <sz val="35"/>
      <name val="仿宋_GB2312"/>
      <charset val="0"/>
    </font>
    <font>
      <sz val="28"/>
      <color rgb="FF404040"/>
      <name val="仿宋_GB2312"/>
      <charset val="134"/>
    </font>
    <font>
      <b/>
      <sz val="33"/>
      <name val="仿宋_GB2312"/>
      <charset val="0"/>
    </font>
    <font>
      <sz val="18"/>
      <name val="仿宋_GB2312"/>
      <charset val="0"/>
    </font>
    <font>
      <sz val="32"/>
      <color theme="1"/>
      <name val="仿宋_GB2312"/>
      <charset val="134"/>
    </font>
    <font>
      <b/>
      <sz val="28"/>
      <color rgb="FF404040"/>
      <name val="CESI仿宋-GB2312"/>
      <charset val="134"/>
    </font>
    <font>
      <b/>
      <sz val="28"/>
      <name val="CESI仿宋-GB2312"/>
      <charset val="0"/>
    </font>
    <font>
      <sz val="36"/>
      <name val="国标仿宋"/>
      <charset val="0"/>
    </font>
    <font>
      <u/>
      <sz val="11"/>
      <color rgb="FF0000FF"/>
      <name val="宋体"/>
      <charset val="134"/>
      <scheme val="minor"/>
    </font>
    <font>
      <u/>
      <sz val="11"/>
      <color rgb="FF80008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
      <sz val="36"/>
      <color theme="1"/>
      <name val="方正书宋_GBK"/>
      <charset val="134"/>
    </font>
    <font>
      <b/>
      <sz val="31"/>
      <name val="仿宋_GB2312"/>
      <charset val="0"/>
    </font>
    <font>
      <sz val="31"/>
      <name val="方正书宋_GBK"/>
      <charset val="0"/>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0" fillId="5" borderId="6" applyNumberFormat="0" applyFont="0" applyAlignment="0" applyProtection="0">
      <alignment vertical="center"/>
    </xf>
    <xf numFmtId="0" fontId="3"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8" fillId="0" borderId="7" applyNumberFormat="0" applyFill="0" applyAlignment="0" applyProtection="0">
      <alignment vertical="center"/>
    </xf>
    <xf numFmtId="0" fontId="79" fillId="0" borderId="7" applyNumberFormat="0" applyFill="0" applyAlignment="0" applyProtection="0">
      <alignment vertical="center"/>
    </xf>
    <xf numFmtId="0" fontId="80" fillId="0" borderId="8" applyNumberFormat="0" applyFill="0" applyAlignment="0" applyProtection="0">
      <alignment vertical="center"/>
    </xf>
    <xf numFmtId="0" fontId="80" fillId="0" borderId="0" applyNumberFormat="0" applyFill="0" applyBorder="0" applyAlignment="0" applyProtection="0">
      <alignment vertical="center"/>
    </xf>
    <xf numFmtId="0" fontId="81" fillId="6" borderId="9" applyNumberFormat="0" applyAlignment="0" applyProtection="0">
      <alignment vertical="center"/>
    </xf>
    <xf numFmtId="0" fontId="82" fillId="7" borderId="10" applyNumberFormat="0" applyAlignment="0" applyProtection="0">
      <alignment vertical="center"/>
    </xf>
    <xf numFmtId="0" fontId="83" fillId="7" borderId="9" applyNumberFormat="0" applyAlignment="0" applyProtection="0">
      <alignment vertical="center"/>
    </xf>
    <xf numFmtId="0" fontId="84" fillId="8" borderId="11" applyNumberFormat="0" applyAlignment="0" applyProtection="0">
      <alignment vertical="center"/>
    </xf>
    <xf numFmtId="0" fontId="85" fillId="0" borderId="12" applyNumberFormat="0" applyFill="0" applyAlignment="0" applyProtection="0">
      <alignment vertical="center"/>
    </xf>
    <xf numFmtId="0" fontId="86" fillId="0" borderId="13" applyNumberFormat="0" applyFill="0" applyAlignment="0" applyProtection="0">
      <alignment vertical="center"/>
    </xf>
    <xf numFmtId="0" fontId="87" fillId="9" borderId="0" applyNumberFormat="0" applyBorder="0" applyAlignment="0" applyProtection="0">
      <alignment vertical="center"/>
    </xf>
    <xf numFmtId="0" fontId="88" fillId="10" borderId="0" applyNumberFormat="0" applyBorder="0" applyAlignment="0" applyProtection="0">
      <alignment vertical="center"/>
    </xf>
    <xf numFmtId="0" fontId="89" fillId="11" borderId="0" applyNumberFormat="0" applyBorder="0" applyAlignment="0" applyProtection="0">
      <alignment vertical="center"/>
    </xf>
    <xf numFmtId="0" fontId="90" fillId="12" borderId="0" applyNumberFormat="0" applyBorder="0" applyAlignment="0" applyProtection="0">
      <alignment vertical="center"/>
    </xf>
    <xf numFmtId="0" fontId="0" fillId="13" borderId="0" applyNumberFormat="0" applyBorder="0" applyAlignment="0" applyProtection="0">
      <alignment vertical="center"/>
    </xf>
    <xf numFmtId="0" fontId="0" fillId="14" borderId="0" applyNumberFormat="0" applyBorder="0" applyAlignment="0" applyProtection="0">
      <alignment vertical="center"/>
    </xf>
    <xf numFmtId="0" fontId="90" fillId="15" borderId="0" applyNumberFormat="0" applyBorder="0" applyAlignment="0" applyProtection="0">
      <alignment vertical="center"/>
    </xf>
    <xf numFmtId="0" fontId="90"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90" fillId="19" borderId="0" applyNumberFormat="0" applyBorder="0" applyAlignment="0" applyProtection="0">
      <alignment vertical="center"/>
    </xf>
    <xf numFmtId="0" fontId="9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90" fillId="23" borderId="0" applyNumberFormat="0" applyBorder="0" applyAlignment="0" applyProtection="0">
      <alignment vertical="center"/>
    </xf>
    <xf numFmtId="0" fontId="90"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90" fillId="27" borderId="0" applyNumberFormat="0" applyBorder="0" applyAlignment="0" applyProtection="0">
      <alignment vertical="center"/>
    </xf>
    <xf numFmtId="0" fontId="90" fillId="28" borderId="0" applyNumberFormat="0" applyBorder="0" applyAlignment="0" applyProtection="0">
      <alignment vertical="center"/>
    </xf>
    <xf numFmtId="0" fontId="0" fillId="29" borderId="0" applyNumberFormat="0" applyBorder="0" applyAlignment="0" applyProtection="0">
      <alignment vertical="center"/>
    </xf>
    <xf numFmtId="0" fontId="0" fillId="30" borderId="0" applyNumberFormat="0" applyBorder="0" applyAlignment="0" applyProtection="0">
      <alignment vertical="center"/>
    </xf>
    <xf numFmtId="0" fontId="90" fillId="31" borderId="0" applyNumberFormat="0" applyBorder="0" applyAlignment="0" applyProtection="0">
      <alignment vertical="center"/>
    </xf>
    <xf numFmtId="0" fontId="90" fillId="32" borderId="0" applyNumberFormat="0" applyBorder="0" applyAlignment="0" applyProtection="0">
      <alignment vertical="center"/>
    </xf>
    <xf numFmtId="0" fontId="0" fillId="33" borderId="0" applyNumberFormat="0" applyBorder="0" applyAlignment="0" applyProtection="0">
      <alignment vertical="center"/>
    </xf>
    <xf numFmtId="0" fontId="0" fillId="34" borderId="0" applyNumberFormat="0" applyBorder="0" applyAlignment="0" applyProtection="0">
      <alignment vertical="center"/>
    </xf>
    <xf numFmtId="0" fontId="90" fillId="35" borderId="0" applyNumberFormat="0" applyBorder="0" applyAlignment="0" applyProtection="0">
      <alignment vertical="center"/>
    </xf>
    <xf numFmtId="0" fontId="91" fillId="0" borderId="0"/>
    <xf numFmtId="0" fontId="0" fillId="0" borderId="0">
      <alignment vertical="center"/>
    </xf>
    <xf numFmtId="0" fontId="91" fillId="0" borderId="0">
      <alignment vertical="center"/>
    </xf>
    <xf numFmtId="0" fontId="0" fillId="0" borderId="0">
      <alignment vertical="center"/>
    </xf>
    <xf numFmtId="0" fontId="0" fillId="0" borderId="0">
      <alignment vertical="center"/>
    </xf>
  </cellStyleXfs>
  <cellXfs count="175">
    <xf numFmtId="0" fontId="0" fillId="0" borderId="0" xfId="0">
      <alignment vertical="center"/>
    </xf>
    <xf numFmtId="0" fontId="1" fillId="0" borderId="0" xfId="0" applyFont="1" applyFill="1" applyBorder="1">
      <alignment vertical="center"/>
    </xf>
    <xf numFmtId="0" fontId="0" fillId="2" borderId="0" xfId="0" applyFill="1">
      <alignment vertical="center"/>
    </xf>
    <xf numFmtId="0" fontId="2" fillId="0" borderId="0" xfId="0" applyFont="1">
      <alignment vertical="center"/>
    </xf>
    <xf numFmtId="0" fontId="3" fillId="0" borderId="0" xfId="0" applyFont="1">
      <alignment vertical="center"/>
    </xf>
    <xf numFmtId="0" fontId="4" fillId="0" borderId="0" xfId="0" applyFont="1" applyFill="1" applyAlignment="1"/>
    <xf numFmtId="0" fontId="5" fillId="0" borderId="0" xfId="0" applyFont="1" applyFill="1" applyBorder="1" applyAlignment="1"/>
    <xf numFmtId="0" fontId="1" fillId="0" borderId="0" xfId="0" applyFont="1" applyFill="1" applyAlignment="1"/>
    <xf numFmtId="0" fontId="6" fillId="0" borderId="0" xfId="0" applyFont="1">
      <alignment vertical="center"/>
    </xf>
    <xf numFmtId="0" fontId="7" fillId="3" borderId="0" xfId="0" applyFont="1" applyFill="1" applyAlignment="1"/>
    <xf numFmtId="0" fontId="8" fillId="0" borderId="0" xfId="0" applyFont="1" applyFill="1" applyBorder="1" applyAlignment="1"/>
    <xf numFmtId="0" fontId="9" fillId="0" borderId="0" xfId="0" applyFont="1" applyFill="1" applyBorder="1" applyAlignment="1"/>
    <xf numFmtId="0" fontId="0" fillId="0" borderId="0" xfId="0" applyBorder="1">
      <alignment vertical="center"/>
    </xf>
    <xf numFmtId="0" fontId="10" fillId="0" borderId="0" xfId="0" applyFont="1" applyFill="1" applyAlignment="1"/>
    <xf numFmtId="49" fontId="10" fillId="0" borderId="0" xfId="0" applyNumberFormat="1" applyFont="1" applyFill="1" applyAlignment="1">
      <alignment wrapText="1"/>
    </xf>
    <xf numFmtId="0" fontId="10" fillId="0" borderId="0" xfId="0" applyFont="1" applyFill="1" applyAlignment="1">
      <alignment wrapText="1"/>
    </xf>
    <xf numFmtId="0" fontId="10" fillId="0" borderId="0" xfId="0" applyFont="1" applyFill="1" applyAlignment="1">
      <alignment horizontal="center" wrapText="1"/>
    </xf>
    <xf numFmtId="0" fontId="10" fillId="0" borderId="0" xfId="0" applyFont="1" applyFill="1" applyAlignment="1">
      <alignment horizontal="justify" wrapText="1"/>
    </xf>
    <xf numFmtId="0" fontId="11" fillId="0" borderId="0" xfId="0" applyFont="1" applyFill="1" applyAlignment="1">
      <alignment horizontal="center" wrapText="1"/>
    </xf>
    <xf numFmtId="0" fontId="12" fillId="0" borderId="0" xfId="0" applyFont="1" applyFill="1" applyAlignment="1">
      <alignment wrapText="1"/>
    </xf>
    <xf numFmtId="0" fontId="12" fillId="0" borderId="0" xfId="0" applyFont="1" applyFill="1" applyAlignment="1">
      <alignment horizontal="left"/>
    </xf>
    <xf numFmtId="0" fontId="13" fillId="0" borderId="0" xfId="0" applyFont="1" applyFill="1" applyAlignment="1">
      <alignment horizontal="center" vertical="center" wrapText="1"/>
    </xf>
    <xf numFmtId="0" fontId="14" fillId="0" borderId="0"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8" fillId="2" borderId="1" xfId="0" applyFont="1" applyFill="1" applyBorder="1" applyAlignment="1">
      <alignment horizontal="center" vertical="center"/>
    </xf>
    <xf numFmtId="49" fontId="19"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wrapText="1"/>
    </xf>
    <xf numFmtId="49" fontId="21" fillId="0" borderId="1"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5" fillId="0" borderId="1" xfId="0" applyFont="1" applyFill="1" applyBorder="1" applyAlignment="1">
      <alignment horizontal="justify" vertical="center" wrapText="1"/>
    </xf>
    <xf numFmtId="0" fontId="26" fillId="0" borderId="3" xfId="0" applyFont="1" applyFill="1" applyBorder="1" applyAlignment="1">
      <alignment vertical="center" wrapText="1"/>
    </xf>
    <xf numFmtId="0" fontId="26" fillId="0" borderId="1" xfId="0" applyFont="1" applyFill="1" applyBorder="1" applyAlignment="1">
      <alignment vertical="center" wrapText="1"/>
    </xf>
    <xf numFmtId="0" fontId="27" fillId="0" borderId="1" xfId="0"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49" fontId="30" fillId="0" borderId="1" xfId="0" applyNumberFormat="1"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0" fontId="32" fillId="0" borderId="1" xfId="0" applyFont="1" applyBorder="1" applyAlignment="1">
      <alignment vertical="center" wrapText="1"/>
    </xf>
    <xf numFmtId="0" fontId="33" fillId="2" borderId="1" xfId="0" applyFont="1" applyFill="1" applyBorder="1" applyAlignment="1">
      <alignment horizontal="center" vertical="center" wrapText="1"/>
    </xf>
    <xf numFmtId="49" fontId="22" fillId="0" borderId="1" xfId="0" applyNumberFormat="1" applyFont="1" applyFill="1" applyBorder="1" applyAlignment="1">
      <alignment wrapText="1"/>
    </xf>
    <xf numFmtId="49" fontId="33" fillId="0" borderId="1" xfId="0" applyNumberFormat="1" applyFont="1" applyFill="1" applyBorder="1" applyAlignment="1">
      <alignment horizontal="center" vertical="center" wrapText="1"/>
    </xf>
    <xf numFmtId="0" fontId="23" fillId="0"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3" fillId="0" borderId="1" xfId="0" applyFont="1" applyFill="1" applyBorder="1" applyAlignment="1">
      <alignment horizontal="justify" vertical="center" wrapText="1"/>
    </xf>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36" fillId="2" borderId="1" xfId="0" applyFont="1" applyFill="1" applyBorder="1" applyAlignment="1">
      <alignment horizontal="center" vertical="center" wrapText="1"/>
    </xf>
    <xf numFmtId="0" fontId="20" fillId="2" borderId="1" xfId="0" applyFont="1" applyFill="1" applyBorder="1" applyAlignment="1">
      <alignment horizontal="justify" vertical="center" wrapText="1"/>
    </xf>
    <xf numFmtId="0" fontId="37" fillId="2"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39" fillId="0" borderId="2" xfId="0" applyFont="1" applyFill="1" applyBorder="1" applyAlignment="1">
      <alignment horizontal="left" vertical="center" wrapText="1"/>
    </xf>
    <xf numFmtId="0" fontId="39" fillId="0" borderId="4" xfId="0" applyFont="1" applyFill="1" applyBorder="1" applyAlignment="1">
      <alignment horizontal="left" vertical="center" wrapText="1"/>
    </xf>
    <xf numFmtId="0" fontId="39" fillId="0" borderId="3" xfId="0" applyFont="1" applyFill="1" applyBorder="1" applyAlignment="1">
      <alignment horizontal="left" vertical="center" wrapText="1"/>
    </xf>
    <xf numFmtId="0" fontId="40" fillId="0" borderId="2" xfId="0" applyFont="1" applyFill="1" applyBorder="1" applyAlignment="1">
      <alignment horizontal="left" vertical="center" wrapText="1"/>
    </xf>
    <xf numFmtId="0" fontId="40" fillId="0" borderId="3"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25" fillId="0" borderId="3" xfId="0" applyFont="1" applyFill="1" applyBorder="1" applyAlignment="1">
      <alignment horizontal="left" vertical="center" wrapText="1"/>
    </xf>
    <xf numFmtId="0" fontId="32" fillId="0" borderId="2" xfId="0" applyFont="1" applyBorder="1" applyAlignment="1">
      <alignment vertical="center" wrapText="1"/>
    </xf>
    <xf numFmtId="0" fontId="32" fillId="0" borderId="1" xfId="0" applyFont="1" applyBorder="1" applyAlignment="1">
      <alignment horizontal="left" vertical="center" wrapText="1"/>
    </xf>
    <xf numFmtId="0" fontId="32" fillId="0" borderId="4" xfId="0" applyFont="1" applyBorder="1" applyAlignment="1">
      <alignment vertical="center" wrapText="1"/>
    </xf>
    <xf numFmtId="0" fontId="23" fillId="0" borderId="1" xfId="0" applyFont="1" applyBorder="1" applyAlignment="1">
      <alignment horizontal="center" vertical="center" wrapText="1"/>
    </xf>
    <xf numFmtId="0" fontId="32" fillId="0" borderId="3" xfId="0" applyFont="1" applyBorder="1" applyAlignment="1">
      <alignment vertical="center" wrapText="1"/>
    </xf>
    <xf numFmtId="0" fontId="32" fillId="0" borderId="1" xfId="0" applyFont="1" applyBorder="1" applyAlignment="1">
      <alignment horizontal="justify" vertical="center" wrapText="1"/>
    </xf>
    <xf numFmtId="176" fontId="33" fillId="2" borderId="1" xfId="0" applyNumberFormat="1" applyFont="1" applyFill="1" applyBorder="1" applyAlignment="1">
      <alignment horizontal="left" vertical="center" wrapText="1"/>
    </xf>
    <xf numFmtId="0" fontId="40" fillId="2" borderId="1" xfId="0" applyFont="1" applyFill="1" applyBorder="1" applyAlignment="1">
      <alignment horizontal="left" vertical="center" wrapText="1"/>
    </xf>
    <xf numFmtId="0" fontId="40" fillId="2" borderId="1" xfId="0" applyFont="1" applyFill="1" applyBorder="1" applyAlignment="1">
      <alignment horizontal="center" vertical="center" wrapText="1"/>
    </xf>
    <xf numFmtId="176" fontId="41" fillId="0" borderId="1" xfId="0" applyNumberFormat="1" applyFont="1" applyFill="1" applyBorder="1" applyAlignment="1">
      <alignment horizontal="left" vertical="center" wrapText="1"/>
    </xf>
    <xf numFmtId="0" fontId="40" fillId="0" borderId="1" xfId="0" applyFont="1" applyFill="1" applyBorder="1" applyAlignment="1">
      <alignment horizontal="center" vertical="center" wrapText="1"/>
    </xf>
    <xf numFmtId="0" fontId="40" fillId="0" borderId="1"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32" fillId="0" borderId="1" xfId="0" applyFont="1" applyBorder="1" applyAlignment="1">
      <alignment horizontal="center" vertical="center"/>
    </xf>
    <xf numFmtId="0" fontId="23" fillId="0" borderId="1" xfId="0" applyFont="1" applyFill="1" applyBorder="1" applyAlignment="1">
      <alignment horizontal="center" wrapText="1"/>
    </xf>
    <xf numFmtId="0" fontId="48"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2" borderId="1" xfId="0" applyFont="1" applyFill="1" applyBorder="1" applyAlignment="1">
      <alignment vertical="center" wrapText="1"/>
    </xf>
    <xf numFmtId="0" fontId="50" fillId="2" borderId="1" xfId="0" applyFont="1" applyFill="1" applyBorder="1" applyAlignment="1">
      <alignment horizontal="left" vertical="center"/>
    </xf>
    <xf numFmtId="0" fontId="51" fillId="0" borderId="1" xfId="0" applyFont="1" applyFill="1" applyBorder="1" applyAlignment="1">
      <alignment horizontal="center" vertical="center" wrapText="1"/>
    </xf>
    <xf numFmtId="0" fontId="52" fillId="0" borderId="1" xfId="0" applyFont="1" applyFill="1" applyBorder="1" applyAlignment="1">
      <alignment vertical="center" wrapText="1"/>
    </xf>
    <xf numFmtId="0" fontId="52" fillId="0" borderId="1" xfId="0" applyFont="1" applyFill="1" applyBorder="1" applyAlignment="1">
      <alignment horizontal="left" vertical="center"/>
    </xf>
    <xf numFmtId="0" fontId="53" fillId="0" borderId="1"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55" fillId="0" borderId="1" xfId="0" applyFont="1" applyBorder="1" applyAlignment="1">
      <alignment horizontal="center" vertical="center" wrapText="1"/>
    </xf>
    <xf numFmtId="0" fontId="23" fillId="2" borderId="1" xfId="0" applyFont="1" applyFill="1" applyBorder="1" applyAlignment="1">
      <alignment horizontal="center" vertical="center"/>
    </xf>
    <xf numFmtId="0" fontId="56" fillId="0" borderId="1" xfId="0" applyFont="1" applyFill="1" applyBorder="1" applyAlignment="1">
      <alignment horizontal="center" vertical="center" wrapText="1"/>
    </xf>
    <xf numFmtId="0" fontId="57" fillId="0"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58"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justify" vertical="center" wrapText="1"/>
    </xf>
    <xf numFmtId="0" fontId="37" fillId="0" borderId="1" xfId="0" applyFont="1" applyFill="1" applyBorder="1" applyAlignment="1">
      <alignment horizontal="center" vertical="center" wrapText="1"/>
    </xf>
    <xf numFmtId="0" fontId="59" fillId="0" borderId="1" xfId="0" applyFont="1" applyFill="1" applyBorder="1" applyAlignment="1">
      <alignment horizontal="center" vertical="center" wrapText="1"/>
    </xf>
    <xf numFmtId="0" fontId="60" fillId="0" borderId="1"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61" fillId="0" borderId="1" xfId="0" applyNumberFormat="1" applyFont="1" applyFill="1" applyBorder="1" applyAlignment="1">
      <alignment horizontal="center" vertical="center" wrapText="1"/>
    </xf>
    <xf numFmtId="0" fontId="62" fillId="0" borderId="1" xfId="0" applyFont="1" applyFill="1" applyBorder="1" applyAlignment="1">
      <alignment horizontal="center" vertical="center" wrapText="1"/>
    </xf>
    <xf numFmtId="0" fontId="63" fillId="0" borderId="2" xfId="0" applyFont="1" applyFill="1" applyBorder="1" applyAlignment="1">
      <alignment horizontal="center" vertical="center" wrapText="1"/>
    </xf>
    <xf numFmtId="0" fontId="63" fillId="0" borderId="4" xfId="0" applyFont="1" applyFill="1" applyBorder="1" applyAlignment="1">
      <alignment horizontal="center" vertical="center" wrapText="1"/>
    </xf>
    <xf numFmtId="0" fontId="63" fillId="0" borderId="3" xfId="0"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0" fontId="30" fillId="2" borderId="1" xfId="0" applyFont="1" applyFill="1" applyBorder="1" applyAlignment="1">
      <alignment horizontal="center" vertical="center" wrapText="1"/>
    </xf>
    <xf numFmtId="0" fontId="23" fillId="0" borderId="1" xfId="52" applyFont="1" applyFill="1" applyBorder="1" applyAlignment="1">
      <alignment horizontal="center" vertical="center" wrapText="1"/>
    </xf>
    <xf numFmtId="49" fontId="24" fillId="0" borderId="1" xfId="0" applyNumberFormat="1" applyFont="1" applyFill="1" applyBorder="1" applyAlignment="1">
      <alignment wrapText="1"/>
    </xf>
    <xf numFmtId="0" fontId="23" fillId="0" borderId="1" xfId="0" applyFont="1" applyFill="1" applyBorder="1" applyAlignment="1">
      <alignment horizontal="center" vertical="center"/>
    </xf>
    <xf numFmtId="49" fontId="10" fillId="0" borderId="1" xfId="0" applyNumberFormat="1" applyFont="1" applyFill="1" applyBorder="1" applyAlignment="1">
      <alignment wrapText="1"/>
    </xf>
    <xf numFmtId="0" fontId="23" fillId="4" borderId="1" xfId="0" applyFont="1" applyFill="1" applyBorder="1" applyAlignment="1">
      <alignment horizontal="left" vertical="center" wrapText="1"/>
    </xf>
    <xf numFmtId="0" fontId="64" fillId="0" borderId="1" xfId="0" applyFont="1" applyFill="1" applyBorder="1" applyAlignment="1">
      <alignment horizontal="left" vertical="center" wrapText="1"/>
    </xf>
    <xf numFmtId="0" fontId="50" fillId="0" borderId="1" xfId="0" applyFont="1" applyFill="1" applyBorder="1" applyAlignment="1">
      <alignment horizontal="center" vertical="center" wrapText="1"/>
    </xf>
    <xf numFmtId="0" fontId="65" fillId="0" borderId="1" xfId="0" applyFont="1" applyFill="1" applyBorder="1" applyAlignment="1">
      <alignment horizontal="center" vertical="center" wrapText="1"/>
    </xf>
    <xf numFmtId="0" fontId="66" fillId="0" borderId="1" xfId="0" applyFont="1" applyFill="1" applyBorder="1" applyAlignment="1">
      <alignment horizontal="left" vertical="center" wrapText="1"/>
    </xf>
    <xf numFmtId="0" fontId="67" fillId="0" borderId="1" xfId="0" applyFont="1" applyFill="1" applyBorder="1" applyAlignment="1">
      <alignment horizontal="left" vertical="center" wrapText="1"/>
    </xf>
    <xf numFmtId="0" fontId="68" fillId="0" borderId="1" xfId="0" applyFont="1" applyFill="1" applyBorder="1" applyAlignment="1">
      <alignment horizontal="left" vertical="center" wrapText="1"/>
    </xf>
    <xf numFmtId="0" fontId="50" fillId="0" borderId="1" xfId="0" applyFont="1" applyFill="1" applyBorder="1" applyAlignment="1">
      <alignment horizontal="left" vertical="top" wrapText="1"/>
    </xf>
    <xf numFmtId="0" fontId="50" fillId="0" borderId="1" xfId="0" applyFont="1" applyFill="1" applyBorder="1" applyAlignment="1">
      <alignment horizontal="justify" vertical="center" wrapText="1"/>
    </xf>
    <xf numFmtId="0" fontId="50" fillId="0" borderId="1" xfId="0" applyFont="1" applyFill="1" applyBorder="1" applyAlignment="1">
      <alignment horizontal="left" vertical="center" wrapText="1"/>
    </xf>
    <xf numFmtId="0" fontId="46" fillId="0" borderId="1" xfId="0" applyFont="1" applyFill="1" applyBorder="1" applyAlignment="1">
      <alignment horizontal="left" vertical="center" wrapText="1"/>
    </xf>
    <xf numFmtId="0" fontId="50" fillId="0" borderId="1" xfId="0" applyFont="1" applyFill="1" applyBorder="1" applyAlignment="1">
      <alignment horizontal="center" vertical="top" wrapText="1"/>
    </xf>
    <xf numFmtId="0" fontId="33" fillId="2"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0" borderId="1" xfId="53" applyFont="1" applyFill="1" applyBorder="1" applyAlignment="1">
      <alignment horizontal="center" vertical="center" wrapText="1"/>
    </xf>
    <xf numFmtId="0" fontId="23" fillId="4" borderId="1" xfId="0" applyFont="1" applyFill="1" applyBorder="1" applyAlignment="1">
      <alignment horizontal="center" vertical="center" wrapText="1"/>
    </xf>
    <xf numFmtId="0" fontId="67" fillId="0" borderId="1" xfId="0" applyFont="1" applyFill="1" applyBorder="1" applyAlignment="1">
      <alignment horizontal="center" vertical="center" wrapText="1"/>
    </xf>
    <xf numFmtId="0" fontId="69" fillId="0" borderId="1" xfId="0" applyFont="1" applyFill="1" applyBorder="1" applyAlignment="1">
      <alignment horizontal="center" wrapText="1"/>
    </xf>
    <xf numFmtId="0" fontId="70" fillId="0" borderId="1" xfId="0" applyFont="1" applyBorder="1" applyAlignment="1">
      <alignment horizontal="center" vertical="center" wrapText="1"/>
    </xf>
    <xf numFmtId="0" fontId="64" fillId="4" borderId="1" xfId="0" applyFont="1" applyFill="1" applyBorder="1" applyAlignment="1">
      <alignment horizontal="center" vertical="center" wrapText="1"/>
    </xf>
    <xf numFmtId="0" fontId="43" fillId="4" borderId="1" xfId="0" applyFont="1" applyFill="1" applyBorder="1" applyAlignment="1">
      <alignment horizontal="center" vertical="center" wrapText="1"/>
    </xf>
    <xf numFmtId="0" fontId="61" fillId="0" borderId="2" xfId="0" applyFont="1" applyFill="1" applyBorder="1" applyAlignment="1">
      <alignment horizontal="center" vertical="center" wrapText="1"/>
    </xf>
    <xf numFmtId="0" fontId="61" fillId="0" borderId="4" xfId="0" applyFont="1" applyFill="1" applyBorder="1" applyAlignment="1">
      <alignment horizontal="center" vertical="center" wrapText="1"/>
    </xf>
    <xf numFmtId="0" fontId="71" fillId="0" borderId="5" xfId="0" applyFont="1" applyFill="1" applyBorder="1" applyAlignment="1">
      <alignment horizontal="left" vertical="center" wrapText="1"/>
    </xf>
    <xf numFmtId="0" fontId="72" fillId="0" borderId="5" xfId="0" applyFont="1" applyFill="1" applyBorder="1" applyAlignment="1">
      <alignment horizontal="center" vertical="center" wrapText="1"/>
    </xf>
    <xf numFmtId="49" fontId="61" fillId="0" borderId="5" xfId="0" applyNumberFormat="1" applyFont="1" applyFill="1" applyBorder="1" applyAlignment="1">
      <alignment horizontal="center" vertical="center" wrapText="1"/>
    </xf>
    <xf numFmtId="0" fontId="72" fillId="0" borderId="1" xfId="0" applyFont="1" applyFill="1" applyBorder="1" applyAlignment="1">
      <alignment horizontal="center" vertical="center" wrapText="1"/>
    </xf>
    <xf numFmtId="0" fontId="6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73" fillId="4" borderId="1" xfId="0" applyFont="1" applyFill="1" applyBorder="1" applyAlignment="1">
      <alignment horizontal="left" vertical="center" wrapText="1"/>
    </xf>
    <xf numFmtId="0" fontId="20" fillId="4" borderId="1"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0 3 2 2 2 2" xfId="50"/>
    <cellStyle name="常规 3" xfId="51"/>
    <cellStyle name="常规 2 2 2 2 2 2 2 2" xfId="52"/>
    <cellStyle name="常规 4 2 2 2 2 2 2 2" xfId="53"/>
  </cellStyles>
  <tableStyles count="0" defaultTableStyle="TableStyleMedium2" defaultPivotStyle="PivotStyleLight16"/>
  <colors>
    <mruColors>
      <color rgb="0092D050"/>
      <color rgb="00FFFF00"/>
      <color rgb="00FF0000"/>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89"/>
  <sheetViews>
    <sheetView tabSelected="1" view="pageBreakPreview" zoomScale="31" zoomScaleNormal="22" workbookViewId="0">
      <pane ySplit="4" topLeftCell="A5" activePane="bottomLeft" state="frozen"/>
      <selection/>
      <selection pane="bottomLeft" activeCell="K6" sqref="K6:K89"/>
    </sheetView>
  </sheetViews>
  <sheetFormatPr defaultColWidth="8.025" defaultRowHeight="34.5"/>
  <cols>
    <col min="1" max="1" width="17.9166666666667" style="13" customWidth="1"/>
    <col min="2" max="2" width="16.95" style="14" customWidth="1"/>
    <col min="3" max="3" width="15.95" style="14" customWidth="1"/>
    <col min="4" max="4" width="61.25" style="15" customWidth="1"/>
    <col min="5" max="5" width="11.875" style="16" customWidth="1"/>
    <col min="6" max="6" width="156.666666666667" style="17" customWidth="1"/>
    <col min="7" max="7" width="62.5" style="16" customWidth="1"/>
    <col min="8" max="9" width="25" style="16" customWidth="1"/>
    <col min="10" max="10" width="17.3416666666667" style="16" customWidth="1"/>
    <col min="11" max="11" width="27.0833333333333" style="18" customWidth="1"/>
    <col min="12" max="12" width="33.75" style="18" customWidth="1"/>
    <col min="13" max="13" width="25" style="18" customWidth="1"/>
    <col min="14" max="14" width="22.7583333333333" style="18" customWidth="1"/>
    <col min="15" max="15" width="25" style="18" customWidth="1"/>
    <col min="16" max="16" width="21.125" style="18" customWidth="1"/>
    <col min="17" max="17" width="23.75" style="18" customWidth="1"/>
    <col min="18" max="18" width="46.8666666666667" style="16" customWidth="1"/>
    <col min="19" max="19" width="115" style="19" customWidth="1"/>
    <col min="20" max="20" width="103.975" style="20" customWidth="1"/>
    <col min="21" max="21" width="19.2" style="21" customWidth="1"/>
  </cols>
  <sheetData>
    <row r="1" ht="171" customHeight="1" spans="1:21">
      <c r="A1" s="22" t="s">
        <v>0</v>
      </c>
      <c r="B1" s="22"/>
      <c r="C1" s="22"/>
      <c r="D1" s="22"/>
      <c r="E1" s="22"/>
      <c r="F1" s="22"/>
      <c r="G1" s="22"/>
      <c r="H1" s="22"/>
      <c r="I1" s="22"/>
      <c r="J1" s="22"/>
      <c r="K1" s="22"/>
      <c r="L1" s="22"/>
      <c r="M1" s="22"/>
      <c r="N1" s="22"/>
      <c r="O1" s="22"/>
      <c r="P1" s="22"/>
      <c r="Q1" s="22"/>
      <c r="R1" s="22"/>
      <c r="S1" s="22"/>
      <c r="T1" s="22"/>
      <c r="U1" s="22"/>
    </row>
    <row r="2" ht="49" customHeight="1" spans="1:21">
      <c r="A2" s="23" t="s">
        <v>1</v>
      </c>
      <c r="B2" s="23" t="s">
        <v>2</v>
      </c>
      <c r="C2" s="23" t="s">
        <v>3</v>
      </c>
      <c r="D2" s="23" t="s">
        <v>4</v>
      </c>
      <c r="E2" s="67" t="s">
        <v>5</v>
      </c>
      <c r="F2" s="23" t="s">
        <v>6</v>
      </c>
      <c r="G2" s="23" t="s">
        <v>7</v>
      </c>
      <c r="H2" s="23" t="s">
        <v>8</v>
      </c>
      <c r="I2" s="23" t="s">
        <v>9</v>
      </c>
      <c r="J2" s="23" t="s">
        <v>10</v>
      </c>
      <c r="K2" s="23" t="s">
        <v>11</v>
      </c>
      <c r="L2" s="23"/>
      <c r="M2" s="23"/>
      <c r="N2" s="23"/>
      <c r="O2" s="23"/>
      <c r="P2" s="23"/>
      <c r="Q2" s="23"/>
      <c r="R2" s="23" t="s">
        <v>12</v>
      </c>
      <c r="S2" s="109" t="s">
        <v>13</v>
      </c>
      <c r="T2" s="109" t="s">
        <v>14</v>
      </c>
      <c r="U2" s="120" t="s">
        <v>15</v>
      </c>
    </row>
    <row r="3" ht="45" customHeight="1" spans="1:21">
      <c r="A3" s="23"/>
      <c r="B3" s="23"/>
      <c r="C3" s="23"/>
      <c r="D3" s="23"/>
      <c r="E3" s="67"/>
      <c r="F3" s="23"/>
      <c r="G3" s="23"/>
      <c r="H3" s="23"/>
      <c r="I3" s="23"/>
      <c r="J3" s="23"/>
      <c r="K3" s="23" t="s">
        <v>16</v>
      </c>
      <c r="L3" s="23" t="s">
        <v>17</v>
      </c>
      <c r="M3" s="23" t="s">
        <v>18</v>
      </c>
      <c r="N3" s="23"/>
      <c r="O3" s="23" t="s">
        <v>19</v>
      </c>
      <c r="P3" s="23" t="s">
        <v>20</v>
      </c>
      <c r="Q3" s="23" t="s">
        <v>21</v>
      </c>
      <c r="R3" s="23"/>
      <c r="S3" s="109"/>
      <c r="T3" s="109"/>
      <c r="U3" s="120"/>
    </row>
    <row r="4" ht="390" customHeight="1" spans="1:21">
      <c r="A4" s="23"/>
      <c r="B4" s="23"/>
      <c r="C4" s="23"/>
      <c r="D4" s="23"/>
      <c r="E4" s="67"/>
      <c r="F4" s="23"/>
      <c r="G4" s="23"/>
      <c r="H4" s="23"/>
      <c r="I4" s="23"/>
      <c r="J4" s="23"/>
      <c r="K4" s="23"/>
      <c r="L4" s="23"/>
      <c r="M4" s="23" t="s">
        <v>22</v>
      </c>
      <c r="N4" s="23" t="s">
        <v>23</v>
      </c>
      <c r="O4" s="23"/>
      <c r="P4" s="23"/>
      <c r="Q4" s="23"/>
      <c r="R4" s="23"/>
      <c r="S4" s="109"/>
      <c r="T4" s="109"/>
      <c r="U4" s="120"/>
    </row>
    <row r="5" s="1" customFormat="1" ht="128" customHeight="1" spans="1:21">
      <c r="A5" s="24"/>
      <c r="B5" s="25" t="s">
        <v>24</v>
      </c>
      <c r="C5" s="26"/>
      <c r="D5" s="26"/>
      <c r="E5" s="68"/>
      <c r="F5" s="69"/>
      <c r="G5" s="26"/>
      <c r="H5" s="26"/>
      <c r="I5" s="26"/>
      <c r="J5" s="26"/>
      <c r="K5" s="101">
        <v>35747.03</v>
      </c>
      <c r="L5" s="101"/>
      <c r="M5" s="101"/>
      <c r="N5" s="101"/>
      <c r="O5" s="101"/>
      <c r="P5" s="101"/>
      <c r="Q5" s="101"/>
      <c r="R5" s="26"/>
      <c r="S5" s="110"/>
      <c r="T5" s="110"/>
      <c r="U5" s="121"/>
    </row>
    <row r="6" s="2" customFormat="1" ht="132" customHeight="1" spans="1:21">
      <c r="A6" s="27" t="s">
        <v>25</v>
      </c>
      <c r="B6" s="28" t="s">
        <v>26</v>
      </c>
      <c r="C6" s="29"/>
      <c r="D6" s="30"/>
      <c r="E6" s="70"/>
      <c r="F6" s="71"/>
      <c r="G6" s="72"/>
      <c r="H6" s="72"/>
      <c r="I6" s="72"/>
      <c r="J6" s="72"/>
      <c r="K6" s="102"/>
      <c r="L6" s="102"/>
      <c r="M6" s="102"/>
      <c r="N6" s="102"/>
      <c r="O6" s="102"/>
      <c r="P6" s="102"/>
      <c r="Q6" s="102"/>
      <c r="R6" s="72"/>
      <c r="S6" s="111"/>
      <c r="T6" s="112"/>
      <c r="U6" s="122"/>
    </row>
    <row r="7" ht="110" customHeight="1" spans="1:21">
      <c r="A7" s="31" t="s">
        <v>27</v>
      </c>
      <c r="B7" s="32"/>
      <c r="C7" s="33" t="s">
        <v>28</v>
      </c>
      <c r="D7" s="31"/>
      <c r="E7" s="68"/>
      <c r="F7" s="69"/>
      <c r="G7" s="73"/>
      <c r="H7" s="73"/>
      <c r="I7" s="73"/>
      <c r="J7" s="73"/>
      <c r="K7" s="103"/>
      <c r="L7" s="103"/>
      <c r="M7" s="103"/>
      <c r="N7" s="103"/>
      <c r="O7" s="103"/>
      <c r="P7" s="103"/>
      <c r="Q7" s="103"/>
      <c r="R7" s="113"/>
      <c r="S7" s="114"/>
      <c r="T7" s="115"/>
      <c r="U7" s="121"/>
    </row>
    <row r="8" s="3" customFormat="1" ht="407" customHeight="1" spans="1:21">
      <c r="A8" s="34" t="s">
        <v>29</v>
      </c>
      <c r="B8" s="34"/>
      <c r="C8" s="34"/>
      <c r="D8" s="35" t="s">
        <v>30</v>
      </c>
      <c r="E8" s="35" t="s">
        <v>31</v>
      </c>
      <c r="F8" s="74" t="s">
        <v>32</v>
      </c>
      <c r="G8" s="35" t="s">
        <v>33</v>
      </c>
      <c r="H8" s="35" t="s">
        <v>34</v>
      </c>
      <c r="I8" s="35" t="s">
        <v>35</v>
      </c>
      <c r="J8" s="35" t="s">
        <v>36</v>
      </c>
      <c r="K8" s="35">
        <v>4000</v>
      </c>
      <c r="L8" s="35">
        <v>4000</v>
      </c>
      <c r="M8" s="35">
        <v>2000</v>
      </c>
      <c r="N8" s="35">
        <v>2000</v>
      </c>
      <c r="O8" s="35"/>
      <c r="P8" s="35"/>
      <c r="Q8" s="35"/>
      <c r="R8" s="35" t="s">
        <v>37</v>
      </c>
      <c r="S8" s="35" t="s">
        <v>38</v>
      </c>
      <c r="T8" s="35" t="s">
        <v>39</v>
      </c>
      <c r="U8" s="34"/>
    </row>
    <row r="9" s="3" customFormat="1" ht="119" customHeight="1" spans="1:21">
      <c r="A9" s="36"/>
      <c r="B9" s="36"/>
      <c r="C9" s="36"/>
      <c r="D9" s="37"/>
      <c r="E9" s="37"/>
      <c r="F9" s="75"/>
      <c r="G9" s="37"/>
      <c r="H9" s="37"/>
      <c r="I9" s="37"/>
      <c r="J9" s="37"/>
      <c r="K9" s="37"/>
      <c r="L9" s="37"/>
      <c r="M9" s="37"/>
      <c r="N9" s="37"/>
      <c r="O9" s="37"/>
      <c r="P9" s="37"/>
      <c r="Q9" s="37"/>
      <c r="R9" s="37"/>
      <c r="S9" s="37"/>
      <c r="T9" s="37"/>
      <c r="U9" s="36"/>
    </row>
    <row r="10" ht="316" customHeight="1" spans="1:21">
      <c r="A10" s="38" t="s">
        <v>40</v>
      </c>
      <c r="B10" s="32"/>
      <c r="C10" s="33"/>
      <c r="D10" s="39" t="s">
        <v>41</v>
      </c>
      <c r="E10" s="39" t="s">
        <v>31</v>
      </c>
      <c r="F10" s="63" t="s">
        <v>42</v>
      </c>
      <c r="G10" s="39" t="s">
        <v>43</v>
      </c>
      <c r="H10" s="39" t="s">
        <v>34</v>
      </c>
      <c r="I10" s="39" t="s">
        <v>35</v>
      </c>
      <c r="J10" s="39" t="s">
        <v>36</v>
      </c>
      <c r="K10" s="104">
        <v>700</v>
      </c>
      <c r="L10" s="39">
        <v>700</v>
      </c>
      <c r="M10" s="39">
        <v>700</v>
      </c>
      <c r="N10" s="39"/>
      <c r="O10" s="39"/>
      <c r="P10" s="39"/>
      <c r="Q10" s="39"/>
      <c r="R10" s="41" t="s">
        <v>44</v>
      </c>
      <c r="S10" s="39" t="s">
        <v>45</v>
      </c>
      <c r="T10" s="41" t="s">
        <v>46</v>
      </c>
      <c r="U10" s="123"/>
    </row>
    <row r="11" ht="230" customHeight="1" spans="1:21">
      <c r="A11" s="40">
        <v>3</v>
      </c>
      <c r="B11" s="32"/>
      <c r="C11" s="33"/>
      <c r="D11" s="39" t="s">
        <v>47</v>
      </c>
      <c r="E11" s="39" t="s">
        <v>31</v>
      </c>
      <c r="F11" s="63" t="s">
        <v>48</v>
      </c>
      <c r="G11" s="39"/>
      <c r="H11" s="39" t="s">
        <v>34</v>
      </c>
      <c r="I11" s="39" t="s">
        <v>35</v>
      </c>
      <c r="J11" s="39" t="s">
        <v>36</v>
      </c>
      <c r="K11" s="104">
        <v>120</v>
      </c>
      <c r="L11" s="39">
        <v>120</v>
      </c>
      <c r="M11" s="39">
        <v>120</v>
      </c>
      <c r="N11" s="39"/>
      <c r="O11" s="39"/>
      <c r="P11" s="39"/>
      <c r="Q11" s="39"/>
      <c r="R11" s="41" t="s">
        <v>49</v>
      </c>
      <c r="S11" s="39" t="s">
        <v>50</v>
      </c>
      <c r="T11" s="41" t="s">
        <v>51</v>
      </c>
      <c r="U11" s="123"/>
    </row>
    <row r="12" ht="382" customHeight="1" spans="1:21">
      <c r="A12" s="38">
        <v>4</v>
      </c>
      <c r="B12" s="32"/>
      <c r="C12" s="33"/>
      <c r="D12" s="41" t="s">
        <v>52</v>
      </c>
      <c r="E12" s="41" t="s">
        <v>31</v>
      </c>
      <c r="F12" s="76" t="s">
        <v>53</v>
      </c>
      <c r="G12" s="39" t="s">
        <v>54</v>
      </c>
      <c r="H12" s="39" t="s">
        <v>34</v>
      </c>
      <c r="I12" s="39" t="s">
        <v>35</v>
      </c>
      <c r="J12" s="41" t="s">
        <v>36</v>
      </c>
      <c r="K12" s="104">
        <v>150</v>
      </c>
      <c r="L12" s="39">
        <v>150</v>
      </c>
      <c r="M12" s="39"/>
      <c r="N12" s="39">
        <v>150</v>
      </c>
      <c r="O12" s="39"/>
      <c r="P12" s="41"/>
      <c r="Q12" s="41"/>
      <c r="R12" s="41" t="s">
        <v>55</v>
      </c>
      <c r="S12" s="39" t="s">
        <v>56</v>
      </c>
      <c r="T12" s="39" t="s">
        <v>57</v>
      </c>
      <c r="U12" s="124"/>
    </row>
    <row r="13" ht="302" customHeight="1" spans="1:21">
      <c r="A13" s="34">
        <v>5</v>
      </c>
      <c r="B13" s="34"/>
      <c r="C13" s="34"/>
      <c r="D13" s="35" t="s">
        <v>58</v>
      </c>
      <c r="E13" s="35" t="s">
        <v>31</v>
      </c>
      <c r="F13" s="74" t="s">
        <v>59</v>
      </c>
      <c r="G13" s="35" t="s">
        <v>60</v>
      </c>
      <c r="H13" s="35" t="s">
        <v>34</v>
      </c>
      <c r="I13" s="35" t="s">
        <v>35</v>
      </c>
      <c r="J13" s="35" t="s">
        <v>36</v>
      </c>
      <c r="K13" s="35">
        <v>600</v>
      </c>
      <c r="L13" s="35">
        <v>600</v>
      </c>
      <c r="M13" s="35"/>
      <c r="N13" s="35">
        <v>600</v>
      </c>
      <c r="O13" s="35"/>
      <c r="P13" s="35"/>
      <c r="Q13" s="35"/>
      <c r="R13" s="35" t="s">
        <v>61</v>
      </c>
      <c r="S13" s="35" t="s">
        <v>62</v>
      </c>
      <c r="T13" s="35" t="s">
        <v>63</v>
      </c>
      <c r="U13" s="34"/>
    </row>
    <row r="14" ht="136" customHeight="1" spans="1:21">
      <c r="A14" s="36"/>
      <c r="B14" s="36"/>
      <c r="C14" s="36"/>
      <c r="D14" s="37"/>
      <c r="E14" s="37"/>
      <c r="F14" s="75"/>
      <c r="G14" s="37"/>
      <c r="H14" s="37"/>
      <c r="I14" s="37"/>
      <c r="J14" s="37"/>
      <c r="K14" s="37"/>
      <c r="L14" s="37"/>
      <c r="M14" s="37"/>
      <c r="N14" s="37"/>
      <c r="O14" s="37"/>
      <c r="P14" s="37"/>
      <c r="Q14" s="37"/>
      <c r="R14" s="37"/>
      <c r="S14" s="37"/>
      <c r="T14" s="37"/>
      <c r="U14" s="36"/>
    </row>
    <row r="15" ht="375" customHeight="1" spans="1:21">
      <c r="A15" s="38">
        <v>6</v>
      </c>
      <c r="B15" s="32"/>
      <c r="C15" s="33"/>
      <c r="D15" s="41" t="s">
        <v>64</v>
      </c>
      <c r="E15" s="41" t="s">
        <v>31</v>
      </c>
      <c r="F15" s="76" t="s">
        <v>65</v>
      </c>
      <c r="G15" s="41" t="s">
        <v>66</v>
      </c>
      <c r="H15" s="39" t="s">
        <v>34</v>
      </c>
      <c r="I15" s="94" t="s">
        <v>35</v>
      </c>
      <c r="J15" s="41" t="s">
        <v>36</v>
      </c>
      <c r="K15" s="41">
        <v>150</v>
      </c>
      <c r="L15" s="41">
        <v>150</v>
      </c>
      <c r="M15" s="41"/>
      <c r="N15" s="41">
        <v>150</v>
      </c>
      <c r="O15" s="41"/>
      <c r="P15" s="41"/>
      <c r="Q15" s="41"/>
      <c r="R15" s="41" t="s">
        <v>67</v>
      </c>
      <c r="S15" s="41" t="s">
        <v>68</v>
      </c>
      <c r="T15" s="41" t="s">
        <v>69</v>
      </c>
      <c r="U15" s="125"/>
    </row>
    <row r="16" ht="407" customHeight="1" spans="1:21">
      <c r="A16" s="38">
        <v>7</v>
      </c>
      <c r="B16" s="32"/>
      <c r="C16" s="33"/>
      <c r="D16" s="41" t="s">
        <v>70</v>
      </c>
      <c r="E16" s="41" t="s">
        <v>31</v>
      </c>
      <c r="F16" s="76" t="s">
        <v>71</v>
      </c>
      <c r="G16" s="41" t="s">
        <v>72</v>
      </c>
      <c r="H16" s="39" t="s">
        <v>34</v>
      </c>
      <c r="I16" s="94" t="s">
        <v>35</v>
      </c>
      <c r="J16" s="41" t="s">
        <v>36</v>
      </c>
      <c r="K16" s="41">
        <v>90</v>
      </c>
      <c r="L16" s="41">
        <v>90</v>
      </c>
      <c r="M16" s="41"/>
      <c r="N16" s="41">
        <v>90</v>
      </c>
      <c r="O16" s="41"/>
      <c r="P16" s="41"/>
      <c r="Q16" s="41"/>
      <c r="R16" s="41" t="s">
        <v>67</v>
      </c>
      <c r="S16" s="41" t="s">
        <v>73</v>
      </c>
      <c r="T16" s="41" t="s">
        <v>74</v>
      </c>
      <c r="U16" s="125"/>
    </row>
    <row r="17" ht="407" customHeight="1" spans="1:21">
      <c r="A17" s="38" t="s">
        <v>75</v>
      </c>
      <c r="B17" s="32"/>
      <c r="C17" s="33"/>
      <c r="D17" s="41" t="s">
        <v>76</v>
      </c>
      <c r="E17" s="41" t="s">
        <v>31</v>
      </c>
      <c r="F17" s="76" t="s">
        <v>77</v>
      </c>
      <c r="G17" s="41" t="s">
        <v>78</v>
      </c>
      <c r="H17" s="39" t="s">
        <v>34</v>
      </c>
      <c r="I17" s="94" t="s">
        <v>35</v>
      </c>
      <c r="J17" s="41" t="s">
        <v>36</v>
      </c>
      <c r="K17" s="41">
        <v>90</v>
      </c>
      <c r="L17" s="41">
        <v>90</v>
      </c>
      <c r="M17" s="41"/>
      <c r="N17" s="41">
        <v>90</v>
      </c>
      <c r="O17" s="41"/>
      <c r="P17" s="41"/>
      <c r="Q17" s="41"/>
      <c r="R17" s="41" t="s">
        <v>79</v>
      </c>
      <c r="S17" s="41" t="s">
        <v>80</v>
      </c>
      <c r="T17" s="41" t="s">
        <v>81</v>
      </c>
      <c r="U17" s="125"/>
    </row>
    <row r="18" ht="302" customHeight="1" spans="1:21">
      <c r="A18" s="40" t="s">
        <v>82</v>
      </c>
      <c r="B18" s="32"/>
      <c r="C18" s="33"/>
      <c r="D18" s="41" t="s">
        <v>83</v>
      </c>
      <c r="E18" s="41" t="s">
        <v>31</v>
      </c>
      <c r="F18" s="76" t="s">
        <v>84</v>
      </c>
      <c r="G18" s="41" t="s">
        <v>85</v>
      </c>
      <c r="H18" s="39" t="s">
        <v>34</v>
      </c>
      <c r="I18" s="94" t="s">
        <v>35</v>
      </c>
      <c r="J18" s="41" t="s">
        <v>36</v>
      </c>
      <c r="K18" s="41">
        <v>150</v>
      </c>
      <c r="L18" s="41">
        <v>90</v>
      </c>
      <c r="M18" s="41"/>
      <c r="N18" s="41">
        <v>90</v>
      </c>
      <c r="O18" s="41"/>
      <c r="P18" s="41"/>
      <c r="Q18" s="41">
        <v>60</v>
      </c>
      <c r="R18" s="116" t="s">
        <v>86</v>
      </c>
      <c r="S18" s="41" t="s">
        <v>87</v>
      </c>
      <c r="T18" s="41" t="s">
        <v>57</v>
      </c>
      <c r="U18" s="125"/>
    </row>
    <row r="19" ht="407" customHeight="1" spans="1:21">
      <c r="A19" s="38">
        <v>10</v>
      </c>
      <c r="B19" s="32"/>
      <c r="C19" s="33"/>
      <c r="D19" s="41" t="s">
        <v>88</v>
      </c>
      <c r="E19" s="41" t="s">
        <v>31</v>
      </c>
      <c r="F19" s="76" t="s">
        <v>89</v>
      </c>
      <c r="G19" s="41"/>
      <c r="H19" s="39" t="s">
        <v>34</v>
      </c>
      <c r="I19" s="94" t="s">
        <v>35</v>
      </c>
      <c r="J19" s="41" t="s">
        <v>90</v>
      </c>
      <c r="K19" s="41">
        <v>240</v>
      </c>
      <c r="L19" s="41">
        <v>240</v>
      </c>
      <c r="M19" s="41"/>
      <c r="N19" s="41">
        <v>240</v>
      </c>
      <c r="O19" s="41"/>
      <c r="P19" s="41"/>
      <c r="Q19" s="41"/>
      <c r="R19" s="116" t="s">
        <v>91</v>
      </c>
      <c r="S19" s="41" t="s">
        <v>92</v>
      </c>
      <c r="T19" s="41" t="s">
        <v>93</v>
      </c>
      <c r="U19" s="125"/>
    </row>
    <row r="20" ht="407" customHeight="1" spans="1:21">
      <c r="A20" s="38">
        <v>11</v>
      </c>
      <c r="B20" s="32"/>
      <c r="C20" s="33"/>
      <c r="D20" s="41" t="s">
        <v>94</v>
      </c>
      <c r="E20" s="41" t="s">
        <v>31</v>
      </c>
      <c r="F20" s="76" t="s">
        <v>95</v>
      </c>
      <c r="G20" s="41" t="s">
        <v>96</v>
      </c>
      <c r="H20" s="39" t="s">
        <v>97</v>
      </c>
      <c r="I20" s="94" t="s">
        <v>98</v>
      </c>
      <c r="J20" s="41" t="s">
        <v>97</v>
      </c>
      <c r="K20" s="41">
        <v>55</v>
      </c>
      <c r="L20" s="41">
        <v>55</v>
      </c>
      <c r="M20" s="41"/>
      <c r="N20" s="41">
        <v>55</v>
      </c>
      <c r="O20" s="41"/>
      <c r="P20" s="41"/>
      <c r="Q20" s="41"/>
      <c r="R20" s="116"/>
      <c r="S20" s="41"/>
      <c r="T20" s="41"/>
      <c r="U20" s="125"/>
    </row>
    <row r="21" ht="408" customHeight="1" spans="1:21">
      <c r="A21" s="38">
        <v>12</v>
      </c>
      <c r="B21" s="32"/>
      <c r="C21" s="33"/>
      <c r="D21" s="41" t="s">
        <v>99</v>
      </c>
      <c r="E21" s="41" t="s">
        <v>31</v>
      </c>
      <c r="F21" s="76" t="s">
        <v>100</v>
      </c>
      <c r="G21" s="41" t="s">
        <v>101</v>
      </c>
      <c r="H21" s="39" t="s">
        <v>102</v>
      </c>
      <c r="I21" s="94" t="s">
        <v>98</v>
      </c>
      <c r="J21" s="41" t="s">
        <v>36</v>
      </c>
      <c r="K21" s="41">
        <v>300</v>
      </c>
      <c r="L21" s="41">
        <v>300</v>
      </c>
      <c r="M21" s="41"/>
      <c r="N21" s="41">
        <v>300</v>
      </c>
      <c r="O21" s="41"/>
      <c r="P21" s="41"/>
      <c r="Q21" s="41"/>
      <c r="R21" s="116"/>
      <c r="S21" s="41" t="s">
        <v>103</v>
      </c>
      <c r="T21" s="41" t="s">
        <v>104</v>
      </c>
      <c r="U21" s="125"/>
    </row>
    <row r="22" ht="408" customHeight="1" spans="1:21">
      <c r="A22" s="40">
        <v>13</v>
      </c>
      <c r="B22" s="32"/>
      <c r="C22" s="33"/>
      <c r="D22" s="41" t="s">
        <v>105</v>
      </c>
      <c r="E22" s="41" t="s">
        <v>31</v>
      </c>
      <c r="F22" s="76" t="s">
        <v>106</v>
      </c>
      <c r="G22" s="41" t="s">
        <v>107</v>
      </c>
      <c r="H22" s="39"/>
      <c r="I22" s="94" t="s">
        <v>35</v>
      </c>
      <c r="J22" s="41" t="s">
        <v>36</v>
      </c>
      <c r="K22" s="41">
        <v>100</v>
      </c>
      <c r="L22" s="41">
        <v>100</v>
      </c>
      <c r="M22" s="41"/>
      <c r="N22" s="41">
        <v>100</v>
      </c>
      <c r="O22" s="41"/>
      <c r="P22" s="41"/>
      <c r="Q22" s="41"/>
      <c r="R22" s="116" t="s">
        <v>108</v>
      </c>
      <c r="S22" s="41" t="s">
        <v>109</v>
      </c>
      <c r="T22" s="41" t="s">
        <v>110</v>
      </c>
      <c r="U22" s="125"/>
    </row>
    <row r="23" ht="407" customHeight="1" spans="1:21">
      <c r="A23" s="40">
        <v>14</v>
      </c>
      <c r="B23" s="32"/>
      <c r="C23" s="33"/>
      <c r="D23" s="41" t="s">
        <v>111</v>
      </c>
      <c r="E23" s="41" t="s">
        <v>112</v>
      </c>
      <c r="F23" s="76" t="s">
        <v>113</v>
      </c>
      <c r="G23" s="41"/>
      <c r="H23" s="58" t="s">
        <v>114</v>
      </c>
      <c r="I23" s="39"/>
      <c r="J23" s="58" t="s">
        <v>114</v>
      </c>
      <c r="K23" s="41">
        <v>180</v>
      </c>
      <c r="L23" s="41"/>
      <c r="M23" s="41"/>
      <c r="N23" s="41"/>
      <c r="O23" s="41"/>
      <c r="P23" s="41"/>
      <c r="Q23" s="41"/>
      <c r="R23" s="58" t="s">
        <v>115</v>
      </c>
      <c r="S23" s="58" t="s">
        <v>116</v>
      </c>
      <c r="T23" s="58" t="s">
        <v>117</v>
      </c>
      <c r="U23" s="126"/>
    </row>
    <row r="24" ht="408" customHeight="1" spans="1:21">
      <c r="A24" s="38">
        <v>15</v>
      </c>
      <c r="B24" s="32"/>
      <c r="C24" s="33"/>
      <c r="D24" s="41" t="s">
        <v>118</v>
      </c>
      <c r="E24" s="41" t="s">
        <v>31</v>
      </c>
      <c r="F24" s="76" t="s">
        <v>119</v>
      </c>
      <c r="G24" s="41"/>
      <c r="H24" s="41" t="s">
        <v>102</v>
      </c>
      <c r="I24" s="94" t="s">
        <v>35</v>
      </c>
      <c r="J24" s="41"/>
      <c r="K24" s="41">
        <v>500</v>
      </c>
      <c r="L24" s="41">
        <v>500</v>
      </c>
      <c r="M24" s="41">
        <v>500</v>
      </c>
      <c r="N24" s="41"/>
      <c r="O24" s="41"/>
      <c r="P24" s="41"/>
      <c r="Q24" s="41"/>
      <c r="R24" s="41"/>
      <c r="S24" s="41" t="s">
        <v>120</v>
      </c>
      <c r="T24" s="41" t="s">
        <v>121</v>
      </c>
      <c r="U24" s="127"/>
    </row>
    <row r="25" ht="407" customHeight="1" spans="1:21">
      <c r="A25" s="42">
        <v>16</v>
      </c>
      <c r="B25" s="42"/>
      <c r="C25" s="42"/>
      <c r="D25" s="43" t="s">
        <v>122</v>
      </c>
      <c r="E25" s="43" t="s">
        <v>31</v>
      </c>
      <c r="F25" s="77" t="s">
        <v>123</v>
      </c>
      <c r="G25" s="43"/>
      <c r="H25" s="43" t="s">
        <v>102</v>
      </c>
      <c r="I25" s="43" t="s">
        <v>35</v>
      </c>
      <c r="J25" s="43" t="s">
        <v>36</v>
      </c>
      <c r="K25" s="43">
        <v>500</v>
      </c>
      <c r="L25" s="43">
        <v>500</v>
      </c>
      <c r="M25" s="43">
        <v>500</v>
      </c>
      <c r="N25" s="43"/>
      <c r="O25" s="43"/>
      <c r="P25" s="43"/>
      <c r="Q25" s="43"/>
      <c r="R25" s="43"/>
      <c r="S25" s="43" t="s">
        <v>124</v>
      </c>
      <c r="T25" s="43" t="s">
        <v>125</v>
      </c>
      <c r="U25" s="42"/>
    </row>
    <row r="26" ht="407" customHeight="1" spans="1:21">
      <c r="A26" s="44"/>
      <c r="B26" s="44"/>
      <c r="C26" s="44"/>
      <c r="D26" s="45"/>
      <c r="E26" s="45"/>
      <c r="F26" s="78"/>
      <c r="G26" s="45"/>
      <c r="H26" s="45"/>
      <c r="I26" s="45"/>
      <c r="J26" s="45"/>
      <c r="K26" s="45"/>
      <c r="L26" s="45"/>
      <c r="M26" s="45"/>
      <c r="N26" s="45"/>
      <c r="O26" s="45"/>
      <c r="P26" s="45"/>
      <c r="Q26" s="45"/>
      <c r="R26" s="45"/>
      <c r="S26" s="45"/>
      <c r="T26" s="45"/>
      <c r="U26" s="44"/>
    </row>
    <row r="27" ht="406" customHeight="1" spans="1:21">
      <c r="A27" s="46"/>
      <c r="B27" s="46"/>
      <c r="C27" s="46"/>
      <c r="D27" s="47"/>
      <c r="E27" s="47"/>
      <c r="F27" s="79"/>
      <c r="G27" s="47"/>
      <c r="H27" s="47"/>
      <c r="I27" s="47"/>
      <c r="J27" s="47"/>
      <c r="K27" s="47"/>
      <c r="L27" s="47"/>
      <c r="M27" s="47"/>
      <c r="N27" s="47"/>
      <c r="O27" s="47"/>
      <c r="P27" s="47"/>
      <c r="Q27" s="47"/>
      <c r="R27" s="47"/>
      <c r="S27" s="47"/>
      <c r="T27" s="47"/>
      <c r="U27" s="46"/>
    </row>
    <row r="28" ht="406" customHeight="1" spans="1:21">
      <c r="A28" s="48">
        <v>17</v>
      </c>
      <c r="B28" s="48"/>
      <c r="C28" s="48"/>
      <c r="D28" s="35" t="s">
        <v>126</v>
      </c>
      <c r="E28" s="35"/>
      <c r="F28" s="80" t="s">
        <v>127</v>
      </c>
      <c r="G28" s="35" t="s">
        <v>128</v>
      </c>
      <c r="H28" s="35" t="s">
        <v>34</v>
      </c>
      <c r="I28" s="35" t="s">
        <v>129</v>
      </c>
      <c r="J28" s="35" t="s">
        <v>130</v>
      </c>
      <c r="K28" s="35">
        <f>SUM(M28:Q28)</f>
        <v>605</v>
      </c>
      <c r="L28" s="35">
        <f>SUM(M28:O28)</f>
        <v>605</v>
      </c>
      <c r="M28" s="35">
        <v>605</v>
      </c>
      <c r="N28" s="35"/>
      <c r="O28" s="35"/>
      <c r="P28" s="35"/>
      <c r="Q28" s="35"/>
      <c r="R28" s="35" t="s">
        <v>34</v>
      </c>
      <c r="S28" s="35" t="s">
        <v>131</v>
      </c>
      <c r="T28" s="35" t="s">
        <v>132</v>
      </c>
      <c r="U28" s="48"/>
    </row>
    <row r="29" ht="406" customHeight="1" spans="1:21">
      <c r="A29" s="49"/>
      <c r="B29" s="49"/>
      <c r="C29" s="49"/>
      <c r="D29" s="37"/>
      <c r="E29" s="37"/>
      <c r="F29" s="81"/>
      <c r="G29" s="37"/>
      <c r="H29" s="37"/>
      <c r="I29" s="37"/>
      <c r="J29" s="37"/>
      <c r="K29" s="37"/>
      <c r="L29" s="37"/>
      <c r="M29" s="37"/>
      <c r="N29" s="37"/>
      <c r="O29" s="37"/>
      <c r="P29" s="37"/>
      <c r="Q29" s="37"/>
      <c r="R29" s="37"/>
      <c r="S29" s="37"/>
      <c r="T29" s="37"/>
      <c r="U29" s="49"/>
    </row>
    <row r="30" ht="407" customHeight="1" spans="1:21">
      <c r="A30" s="40">
        <v>18</v>
      </c>
      <c r="B30" s="32"/>
      <c r="C30" s="33"/>
      <c r="D30" s="50" t="s">
        <v>133</v>
      </c>
      <c r="E30" s="41" t="s">
        <v>31</v>
      </c>
      <c r="F30" s="76" t="s">
        <v>134</v>
      </c>
      <c r="G30" s="50" t="s">
        <v>135</v>
      </c>
      <c r="H30" s="41" t="s">
        <v>34</v>
      </c>
      <c r="I30" s="41" t="s">
        <v>35</v>
      </c>
      <c r="J30" s="41" t="s">
        <v>136</v>
      </c>
      <c r="K30" s="41">
        <v>1390.12</v>
      </c>
      <c r="L30" s="41">
        <v>504.072</v>
      </c>
      <c r="M30" s="41"/>
      <c r="N30" s="41"/>
      <c r="O30" s="41"/>
      <c r="P30" s="41"/>
      <c r="Q30" s="41">
        <v>886.048</v>
      </c>
      <c r="R30" s="41" t="s">
        <v>137</v>
      </c>
      <c r="S30" s="41" t="s">
        <v>138</v>
      </c>
      <c r="T30" s="41" t="s">
        <v>139</v>
      </c>
      <c r="U30" s="128"/>
    </row>
    <row r="31" ht="409" customHeight="1" spans="1:21">
      <c r="A31" s="42">
        <v>19</v>
      </c>
      <c r="B31" s="42"/>
      <c r="C31" s="42"/>
      <c r="D31" s="43" t="s">
        <v>140</v>
      </c>
      <c r="E31" s="43" t="s">
        <v>31</v>
      </c>
      <c r="F31" s="82" t="s">
        <v>141</v>
      </c>
      <c r="G31" s="43" t="s">
        <v>142</v>
      </c>
      <c r="H31" s="43" t="s">
        <v>34</v>
      </c>
      <c r="I31" s="43" t="s">
        <v>35</v>
      </c>
      <c r="J31" s="43" t="s">
        <v>130</v>
      </c>
      <c r="K31" s="43">
        <v>4234</v>
      </c>
      <c r="L31" s="43">
        <v>4234</v>
      </c>
      <c r="M31" s="43"/>
      <c r="N31" s="43"/>
      <c r="O31" s="43"/>
      <c r="P31" s="43"/>
      <c r="Q31" s="43"/>
      <c r="R31" s="43" t="s">
        <v>143</v>
      </c>
      <c r="S31" s="43" t="s">
        <v>144</v>
      </c>
      <c r="T31" s="43" t="s">
        <v>145</v>
      </c>
      <c r="U31" s="42"/>
    </row>
    <row r="32" ht="409" customHeight="1" spans="1:21">
      <c r="A32" s="46"/>
      <c r="B32" s="46"/>
      <c r="C32" s="46"/>
      <c r="D32" s="47"/>
      <c r="E32" s="47"/>
      <c r="F32" s="83"/>
      <c r="G32" s="47"/>
      <c r="H32" s="47"/>
      <c r="I32" s="47"/>
      <c r="J32" s="47"/>
      <c r="K32" s="47"/>
      <c r="L32" s="47"/>
      <c r="M32" s="47"/>
      <c r="N32" s="47"/>
      <c r="O32" s="47"/>
      <c r="P32" s="47"/>
      <c r="Q32" s="47"/>
      <c r="R32" s="47"/>
      <c r="S32" s="47"/>
      <c r="T32" s="47"/>
      <c r="U32" s="46"/>
    </row>
    <row r="33" ht="299" customHeight="1" spans="1:21">
      <c r="A33" s="40">
        <v>20</v>
      </c>
      <c r="B33" s="51"/>
      <c r="C33" s="52"/>
      <c r="D33" s="50" t="s">
        <v>146</v>
      </c>
      <c r="E33" s="41" t="s">
        <v>31</v>
      </c>
      <c r="F33" s="76" t="s">
        <v>147</v>
      </c>
      <c r="G33" s="50" t="s">
        <v>142</v>
      </c>
      <c r="H33" s="41" t="s">
        <v>34</v>
      </c>
      <c r="I33" s="41" t="s">
        <v>35</v>
      </c>
      <c r="J33" s="41" t="s">
        <v>130</v>
      </c>
      <c r="K33" s="41">
        <v>530</v>
      </c>
      <c r="L33" s="41">
        <v>530</v>
      </c>
      <c r="M33" s="41"/>
      <c r="N33" s="41"/>
      <c r="O33" s="41"/>
      <c r="P33" s="41"/>
      <c r="Q33" s="41"/>
      <c r="R33" s="41" t="s">
        <v>148</v>
      </c>
      <c r="S33" s="41" t="s">
        <v>149</v>
      </c>
      <c r="T33" s="41" t="s">
        <v>150</v>
      </c>
      <c r="U33" s="128"/>
    </row>
    <row r="34" ht="408" customHeight="1" spans="1:21">
      <c r="A34" s="38">
        <v>21</v>
      </c>
      <c r="B34" s="32"/>
      <c r="C34" s="33"/>
      <c r="D34" s="50" t="s">
        <v>151</v>
      </c>
      <c r="E34" s="41" t="s">
        <v>31</v>
      </c>
      <c r="F34" s="76" t="s">
        <v>152</v>
      </c>
      <c r="G34" s="50" t="s">
        <v>142</v>
      </c>
      <c r="H34" s="41" t="s">
        <v>34</v>
      </c>
      <c r="I34" s="41" t="s">
        <v>35</v>
      </c>
      <c r="J34" s="41" t="s">
        <v>136</v>
      </c>
      <c r="K34" s="41">
        <v>633</v>
      </c>
      <c r="L34" s="41">
        <v>633</v>
      </c>
      <c r="M34" s="41"/>
      <c r="N34" s="41"/>
      <c r="O34" s="41"/>
      <c r="P34" s="41"/>
      <c r="Q34" s="41"/>
      <c r="R34" s="41" t="s">
        <v>153</v>
      </c>
      <c r="S34" s="117" t="s">
        <v>154</v>
      </c>
      <c r="T34" s="41" t="s">
        <v>155</v>
      </c>
      <c r="U34" s="128"/>
    </row>
    <row r="35" ht="408" customHeight="1" spans="1:21">
      <c r="A35" s="38">
        <v>22</v>
      </c>
      <c r="B35" s="32"/>
      <c r="C35" s="33"/>
      <c r="D35" s="41" t="s">
        <v>156</v>
      </c>
      <c r="E35" s="41" t="s">
        <v>31</v>
      </c>
      <c r="F35" s="76" t="s">
        <v>157</v>
      </c>
      <c r="G35" s="41" t="s">
        <v>158</v>
      </c>
      <c r="H35" s="41" t="s">
        <v>159</v>
      </c>
      <c r="I35" s="41" t="s">
        <v>160</v>
      </c>
      <c r="J35" s="41" t="s">
        <v>161</v>
      </c>
      <c r="K35" s="41">
        <v>80</v>
      </c>
      <c r="L35" s="41"/>
      <c r="M35" s="41"/>
      <c r="N35" s="41"/>
      <c r="O35" s="41"/>
      <c r="P35" s="41">
        <v>80</v>
      </c>
      <c r="Q35" s="41"/>
      <c r="R35" s="41">
        <v>200</v>
      </c>
      <c r="S35" s="117" t="s">
        <v>162</v>
      </c>
      <c r="T35" s="41" t="s">
        <v>163</v>
      </c>
      <c r="U35" s="121"/>
    </row>
    <row r="36" ht="240" customHeight="1" spans="1:21">
      <c r="A36" s="40">
        <v>23</v>
      </c>
      <c r="B36" s="32"/>
      <c r="C36" s="33"/>
      <c r="D36" s="41" t="s">
        <v>164</v>
      </c>
      <c r="E36" s="41" t="s">
        <v>165</v>
      </c>
      <c r="F36" s="76" t="s">
        <v>166</v>
      </c>
      <c r="G36" s="41" t="s">
        <v>167</v>
      </c>
      <c r="H36" s="41" t="s">
        <v>168</v>
      </c>
      <c r="I36" s="41" t="s">
        <v>160</v>
      </c>
      <c r="J36" s="41" t="s">
        <v>169</v>
      </c>
      <c r="K36" s="41">
        <v>85</v>
      </c>
      <c r="L36" s="41">
        <v>0</v>
      </c>
      <c r="M36" s="41">
        <v>0</v>
      </c>
      <c r="N36" s="41">
        <v>0</v>
      </c>
      <c r="O36" s="41">
        <v>0</v>
      </c>
      <c r="P36" s="41">
        <v>85</v>
      </c>
      <c r="Q36" s="41">
        <v>0</v>
      </c>
      <c r="R36" s="41">
        <v>30</v>
      </c>
      <c r="S36" s="41" t="s">
        <v>170</v>
      </c>
      <c r="T36" s="41" t="s">
        <v>163</v>
      </c>
      <c r="U36" s="121"/>
    </row>
    <row r="37" ht="240" customHeight="1" spans="1:21">
      <c r="A37" s="38">
        <v>24</v>
      </c>
      <c r="B37" s="32"/>
      <c r="C37" s="33"/>
      <c r="D37" s="41" t="s">
        <v>171</v>
      </c>
      <c r="E37" s="41" t="s">
        <v>31</v>
      </c>
      <c r="F37" s="76" t="s">
        <v>172</v>
      </c>
      <c r="G37" s="41" t="s">
        <v>173</v>
      </c>
      <c r="H37" s="41" t="s">
        <v>174</v>
      </c>
      <c r="I37" s="41" t="s">
        <v>175</v>
      </c>
      <c r="J37" s="41" t="s">
        <v>176</v>
      </c>
      <c r="K37" s="41">
        <v>1000</v>
      </c>
      <c r="L37" s="41">
        <v>0</v>
      </c>
      <c r="M37" s="41">
        <v>1000</v>
      </c>
      <c r="N37" s="41">
        <v>0</v>
      </c>
      <c r="O37" s="41">
        <v>0</v>
      </c>
      <c r="P37" s="41">
        <v>0</v>
      </c>
      <c r="Q37" s="41">
        <v>0</v>
      </c>
      <c r="R37" s="41">
        <v>612</v>
      </c>
      <c r="S37" s="41" t="s">
        <v>177</v>
      </c>
      <c r="T37" s="41" t="s">
        <v>163</v>
      </c>
      <c r="U37" s="121"/>
    </row>
    <row r="38" ht="409" customHeight="1" spans="1:21">
      <c r="A38" s="48">
        <v>25</v>
      </c>
      <c r="B38" s="48"/>
      <c r="C38" s="48"/>
      <c r="D38" s="35" t="s">
        <v>178</v>
      </c>
      <c r="E38" s="35" t="s">
        <v>31</v>
      </c>
      <c r="F38" s="74" t="s">
        <v>179</v>
      </c>
      <c r="G38" s="35"/>
      <c r="H38" s="35" t="s">
        <v>180</v>
      </c>
      <c r="I38" s="35" t="s">
        <v>181</v>
      </c>
      <c r="J38" s="35" t="s">
        <v>182</v>
      </c>
      <c r="K38" s="35">
        <v>605</v>
      </c>
      <c r="L38" s="35">
        <v>605</v>
      </c>
      <c r="M38" s="35">
        <v>605</v>
      </c>
      <c r="N38" s="35"/>
      <c r="O38" s="35"/>
      <c r="P38" s="35"/>
      <c r="Q38" s="35"/>
      <c r="R38" s="35"/>
      <c r="S38" s="35"/>
      <c r="T38" s="35"/>
      <c r="U38" s="48"/>
    </row>
    <row r="39" ht="362" customHeight="1" spans="1:21">
      <c r="A39" s="49"/>
      <c r="B39" s="49"/>
      <c r="C39" s="49"/>
      <c r="D39" s="37"/>
      <c r="E39" s="37"/>
      <c r="F39" s="75"/>
      <c r="G39" s="37"/>
      <c r="H39" s="37"/>
      <c r="I39" s="37"/>
      <c r="J39" s="37"/>
      <c r="K39" s="37"/>
      <c r="L39" s="37"/>
      <c r="M39" s="37"/>
      <c r="N39" s="37"/>
      <c r="O39" s="37"/>
      <c r="P39" s="37"/>
      <c r="Q39" s="37"/>
      <c r="R39" s="37"/>
      <c r="S39" s="37"/>
      <c r="T39" s="37"/>
      <c r="U39" s="49"/>
    </row>
    <row r="40" s="4" customFormat="1" ht="291" customHeight="1" spans="1:21">
      <c r="A40" s="53">
        <v>26</v>
      </c>
      <c r="B40" s="54"/>
      <c r="C40" s="55"/>
      <c r="D40" s="35" t="s">
        <v>183</v>
      </c>
      <c r="E40" s="35" t="s">
        <v>31</v>
      </c>
      <c r="F40" s="74" t="s">
        <v>184</v>
      </c>
      <c r="G40" s="35" t="s">
        <v>185</v>
      </c>
      <c r="H40" s="35" t="s">
        <v>34</v>
      </c>
      <c r="I40" s="35" t="s">
        <v>186</v>
      </c>
      <c r="J40" s="35" t="s">
        <v>187</v>
      </c>
      <c r="K40" s="35">
        <v>22</v>
      </c>
      <c r="L40" s="35"/>
      <c r="M40" s="35"/>
      <c r="N40" s="35">
        <v>22</v>
      </c>
      <c r="O40" s="35"/>
      <c r="P40" s="35"/>
      <c r="Q40" s="35"/>
      <c r="R40" s="35" t="s">
        <v>188</v>
      </c>
      <c r="S40" s="35"/>
      <c r="T40" s="35" t="s">
        <v>189</v>
      </c>
      <c r="U40" s="48"/>
    </row>
    <row r="41" ht="240" customHeight="1" spans="1:21">
      <c r="A41" s="40">
        <v>27</v>
      </c>
      <c r="B41" s="56"/>
      <c r="C41" s="57"/>
      <c r="D41" s="50" t="s">
        <v>190</v>
      </c>
      <c r="E41" s="41" t="s">
        <v>191</v>
      </c>
      <c r="F41" s="76" t="s">
        <v>192</v>
      </c>
      <c r="G41" s="41" t="s">
        <v>193</v>
      </c>
      <c r="H41" s="39" t="s">
        <v>34</v>
      </c>
      <c r="I41" s="41" t="s">
        <v>194</v>
      </c>
      <c r="J41" s="41" t="s">
        <v>195</v>
      </c>
      <c r="K41" s="41">
        <v>500</v>
      </c>
      <c r="L41" s="41">
        <v>500</v>
      </c>
      <c r="M41" s="41">
        <v>300</v>
      </c>
      <c r="N41" s="41">
        <v>200</v>
      </c>
      <c r="O41" s="41"/>
      <c r="P41" s="41"/>
      <c r="Q41" s="41"/>
      <c r="R41" s="41" t="s">
        <v>196</v>
      </c>
      <c r="S41" s="41"/>
      <c r="T41" s="41" t="s">
        <v>197</v>
      </c>
      <c r="U41" s="127"/>
    </row>
    <row r="42" ht="240" customHeight="1" spans="1:21">
      <c r="A42" s="58">
        <v>28</v>
      </c>
      <c r="B42" s="59"/>
      <c r="C42" s="59"/>
      <c r="D42" s="58" t="s">
        <v>198</v>
      </c>
      <c r="E42" s="84"/>
      <c r="F42" s="85" t="s">
        <v>199</v>
      </c>
      <c r="G42" s="58">
        <v>100</v>
      </c>
      <c r="H42" s="58" t="s">
        <v>200</v>
      </c>
      <c r="I42" s="58" t="s">
        <v>175</v>
      </c>
      <c r="J42" s="58" t="s">
        <v>201</v>
      </c>
      <c r="K42" s="58">
        <v>100</v>
      </c>
      <c r="L42" s="58"/>
      <c r="M42" s="58"/>
      <c r="N42" s="58"/>
      <c r="O42" s="58"/>
      <c r="P42" s="58"/>
      <c r="Q42" s="58"/>
      <c r="R42" s="58" t="s">
        <v>202</v>
      </c>
      <c r="S42" s="58" t="s">
        <v>203</v>
      </c>
      <c r="T42" s="58" t="s">
        <v>204</v>
      </c>
      <c r="U42" s="127"/>
    </row>
    <row r="43" ht="324" customHeight="1" spans="1:21">
      <c r="A43" s="58"/>
      <c r="B43" s="59"/>
      <c r="C43" s="59"/>
      <c r="D43" s="58"/>
      <c r="E43" s="86"/>
      <c r="F43" s="85" t="s">
        <v>205</v>
      </c>
      <c r="G43" s="58">
        <v>230</v>
      </c>
      <c r="H43" s="58" t="s">
        <v>206</v>
      </c>
      <c r="I43" s="58" t="s">
        <v>175</v>
      </c>
      <c r="J43" s="58" t="s">
        <v>182</v>
      </c>
      <c r="K43" s="58">
        <v>230</v>
      </c>
      <c r="L43" s="58">
        <v>230</v>
      </c>
      <c r="M43" s="58"/>
      <c r="N43" s="58"/>
      <c r="O43" s="58">
        <v>230</v>
      </c>
      <c r="P43" s="58"/>
      <c r="Q43" s="58"/>
      <c r="R43" s="58" t="s">
        <v>207</v>
      </c>
      <c r="S43" s="58" t="s">
        <v>208</v>
      </c>
      <c r="T43" s="58" t="s">
        <v>209</v>
      </c>
      <c r="U43" s="127"/>
    </row>
    <row r="44" ht="407" customHeight="1" spans="1:21">
      <c r="A44" s="58"/>
      <c r="B44" s="58"/>
      <c r="C44" s="58"/>
      <c r="D44" s="58"/>
      <c r="E44" s="58"/>
      <c r="F44" s="85" t="s">
        <v>210</v>
      </c>
      <c r="G44" s="58">
        <v>420</v>
      </c>
      <c r="H44" s="87" t="s">
        <v>211</v>
      </c>
      <c r="I44" s="58">
        <v>46082</v>
      </c>
      <c r="J44" s="58" t="s">
        <v>212</v>
      </c>
      <c r="K44" s="58">
        <v>420</v>
      </c>
      <c r="L44" s="58"/>
      <c r="M44" s="58"/>
      <c r="N44" s="58">
        <v>420</v>
      </c>
      <c r="O44" s="58"/>
      <c r="P44" s="58"/>
      <c r="Q44" s="58"/>
      <c r="R44" s="87" t="s">
        <v>213</v>
      </c>
      <c r="S44" s="118" t="s">
        <v>214</v>
      </c>
      <c r="T44" s="58" t="s">
        <v>215</v>
      </c>
      <c r="U44" s="127"/>
    </row>
    <row r="45" ht="240" customHeight="1" spans="1:21">
      <c r="A45" s="58"/>
      <c r="B45" s="58"/>
      <c r="C45" s="58"/>
      <c r="D45" s="58"/>
      <c r="E45" s="58"/>
      <c r="F45" s="85" t="s">
        <v>216</v>
      </c>
      <c r="G45" s="39" t="s">
        <v>217</v>
      </c>
      <c r="H45" s="39"/>
      <c r="I45" s="39" t="s">
        <v>218</v>
      </c>
      <c r="J45" s="39" t="s">
        <v>219</v>
      </c>
      <c r="K45" s="39">
        <v>130</v>
      </c>
      <c r="L45" s="39"/>
      <c r="M45" s="39"/>
      <c r="N45" s="39"/>
      <c r="O45" s="39">
        <v>130</v>
      </c>
      <c r="P45" s="39"/>
      <c r="Q45" s="39"/>
      <c r="R45" s="39" t="s">
        <v>220</v>
      </c>
      <c r="S45" s="39" t="s">
        <v>221</v>
      </c>
      <c r="T45" s="39" t="s">
        <v>222</v>
      </c>
      <c r="U45" s="127"/>
    </row>
    <row r="46" ht="240" customHeight="1" spans="1:21">
      <c r="A46" s="58">
        <v>28</v>
      </c>
      <c r="B46" s="59"/>
      <c r="C46" s="59"/>
      <c r="D46" s="58" t="s">
        <v>198</v>
      </c>
      <c r="E46" s="88"/>
      <c r="F46" s="85" t="s">
        <v>223</v>
      </c>
      <c r="G46" s="89"/>
      <c r="H46" s="58" t="s">
        <v>224</v>
      </c>
      <c r="I46" s="58">
        <v>2026</v>
      </c>
      <c r="J46" s="58" t="s">
        <v>225</v>
      </c>
      <c r="K46" s="58">
        <v>100</v>
      </c>
      <c r="L46" s="58">
        <v>80</v>
      </c>
      <c r="M46" s="58"/>
      <c r="N46" s="58"/>
      <c r="O46" s="58"/>
      <c r="P46" s="58"/>
      <c r="Q46" s="58">
        <v>20</v>
      </c>
      <c r="R46" s="58">
        <v>50</v>
      </c>
      <c r="S46" s="58" t="s">
        <v>226</v>
      </c>
      <c r="T46" s="58"/>
      <c r="U46" s="127"/>
    </row>
    <row r="47" ht="125" customHeight="1" spans="1:21">
      <c r="A47" s="31" t="s">
        <v>227</v>
      </c>
      <c r="B47" s="28" t="s">
        <v>228</v>
      </c>
      <c r="C47" s="28"/>
      <c r="D47" s="60"/>
      <c r="E47" s="60"/>
      <c r="F47" s="90"/>
      <c r="G47" s="91"/>
      <c r="H47" s="92"/>
      <c r="I47" s="92"/>
      <c r="J47" s="105"/>
      <c r="K47" s="102"/>
      <c r="L47" s="102"/>
      <c r="M47" s="102"/>
      <c r="N47" s="102"/>
      <c r="O47" s="102"/>
      <c r="P47" s="102"/>
      <c r="Q47" s="102"/>
      <c r="R47" s="92"/>
      <c r="S47" s="105"/>
      <c r="T47" s="119"/>
      <c r="U47" s="30"/>
    </row>
    <row r="48" s="5" customFormat="1" ht="391" customHeight="1" spans="1:21">
      <c r="A48" s="38">
        <v>29</v>
      </c>
      <c r="B48" s="61"/>
      <c r="C48" s="40"/>
      <c r="D48" s="39" t="s">
        <v>229</v>
      </c>
      <c r="E48" s="39" t="s">
        <v>31</v>
      </c>
      <c r="F48" s="93" t="s">
        <v>230</v>
      </c>
      <c r="G48" s="39" t="s">
        <v>231</v>
      </c>
      <c r="H48" s="94" t="s">
        <v>34</v>
      </c>
      <c r="I48" s="94" t="s">
        <v>98</v>
      </c>
      <c r="J48" s="39" t="s">
        <v>130</v>
      </c>
      <c r="K48" s="106">
        <v>1230.72</v>
      </c>
      <c r="L48" s="106">
        <v>1230.72</v>
      </c>
      <c r="M48" s="106"/>
      <c r="N48" s="106"/>
      <c r="O48" s="106"/>
      <c r="P48" s="106"/>
      <c r="Q48" s="106"/>
      <c r="R48" s="94" t="s">
        <v>232</v>
      </c>
      <c r="S48" s="39" t="s">
        <v>233</v>
      </c>
      <c r="T48" s="39" t="s">
        <v>234</v>
      </c>
      <c r="U48" s="129"/>
    </row>
    <row r="49" s="5" customFormat="1" ht="391" customHeight="1" spans="1:21">
      <c r="A49" s="38">
        <v>30</v>
      </c>
      <c r="B49" s="61"/>
      <c r="C49" s="40"/>
      <c r="D49" s="39" t="s">
        <v>235</v>
      </c>
      <c r="E49" s="39"/>
      <c r="F49" s="93" t="s">
        <v>236</v>
      </c>
      <c r="G49" s="39" t="s">
        <v>237</v>
      </c>
      <c r="H49" s="94" t="s">
        <v>238</v>
      </c>
      <c r="I49" s="94" t="s">
        <v>98</v>
      </c>
      <c r="J49" s="39" t="s">
        <v>239</v>
      </c>
      <c r="K49" s="106">
        <v>187.2</v>
      </c>
      <c r="L49" s="106">
        <v>187.2</v>
      </c>
      <c r="M49" s="106"/>
      <c r="N49" s="106"/>
      <c r="O49" s="106"/>
      <c r="P49" s="106"/>
      <c r="Q49" s="106"/>
      <c r="R49" s="94" t="s">
        <v>240</v>
      </c>
      <c r="S49" s="39" t="s">
        <v>241</v>
      </c>
      <c r="T49" s="39" t="s">
        <v>242</v>
      </c>
      <c r="U49" s="129"/>
    </row>
    <row r="50" ht="347" customHeight="1" spans="1:21">
      <c r="A50" s="38">
        <v>31</v>
      </c>
      <c r="B50" s="62"/>
      <c r="C50" s="62"/>
      <c r="D50" s="39" t="s">
        <v>243</v>
      </c>
      <c r="E50" s="39" t="s">
        <v>31</v>
      </c>
      <c r="F50" s="63" t="s">
        <v>244</v>
      </c>
      <c r="G50" s="63" t="s">
        <v>245</v>
      </c>
      <c r="H50" s="39" t="s">
        <v>34</v>
      </c>
      <c r="I50" s="39" t="s">
        <v>194</v>
      </c>
      <c r="J50" s="39" t="s">
        <v>246</v>
      </c>
      <c r="K50" s="39">
        <v>300</v>
      </c>
      <c r="L50" s="39">
        <v>300</v>
      </c>
      <c r="M50" s="39">
        <v>300</v>
      </c>
      <c r="N50" s="39"/>
      <c r="O50" s="39"/>
      <c r="P50" s="39"/>
      <c r="Q50" s="39"/>
      <c r="R50" s="39" t="s">
        <v>247</v>
      </c>
      <c r="S50" s="94"/>
      <c r="T50" s="39" t="s">
        <v>248</v>
      </c>
      <c r="U50" s="123"/>
    </row>
    <row r="51" s="6" customFormat="1" ht="409" customHeight="1" spans="1:21">
      <c r="A51" s="38">
        <v>32</v>
      </c>
      <c r="B51" s="62"/>
      <c r="C51" s="62"/>
      <c r="D51" s="63" t="s">
        <v>249</v>
      </c>
      <c r="E51" s="39" t="s">
        <v>31</v>
      </c>
      <c r="F51" s="63" t="s">
        <v>250</v>
      </c>
      <c r="G51" s="95" t="s">
        <v>251</v>
      </c>
      <c r="H51" s="39" t="s">
        <v>34</v>
      </c>
      <c r="I51" s="39" t="s">
        <v>129</v>
      </c>
      <c r="J51" s="39" t="s">
        <v>195</v>
      </c>
      <c r="K51" s="39">
        <v>67</v>
      </c>
      <c r="L51" s="39">
        <v>67</v>
      </c>
      <c r="M51" s="39"/>
      <c r="N51" s="39">
        <v>67</v>
      </c>
      <c r="O51" s="39"/>
      <c r="P51" s="39"/>
      <c r="Q51" s="39"/>
      <c r="R51" s="39" t="s">
        <v>252</v>
      </c>
      <c r="S51" s="39" t="s">
        <v>253</v>
      </c>
      <c r="T51" s="39" t="s">
        <v>254</v>
      </c>
      <c r="U51" s="38"/>
    </row>
    <row r="52" ht="178" customHeight="1" spans="1:21">
      <c r="A52" s="31" t="s">
        <v>255</v>
      </c>
      <c r="B52" s="28" t="s">
        <v>256</v>
      </c>
      <c r="C52" s="64"/>
      <c r="D52" s="60"/>
      <c r="E52" s="60"/>
      <c r="F52" s="96"/>
      <c r="G52" s="92"/>
      <c r="H52" s="92"/>
      <c r="I52" s="92"/>
      <c r="J52" s="105"/>
      <c r="K52" s="102"/>
      <c r="L52" s="102"/>
      <c r="M52" s="102"/>
      <c r="N52" s="102"/>
      <c r="O52" s="102"/>
      <c r="P52" s="102"/>
      <c r="Q52" s="102"/>
      <c r="R52" s="92"/>
      <c r="S52" s="105"/>
      <c r="T52" s="119"/>
      <c r="U52" s="30"/>
    </row>
    <row r="53" s="7" customFormat="1" ht="408" customHeight="1" spans="1:21">
      <c r="A53" s="38">
        <v>33</v>
      </c>
      <c r="B53" s="65"/>
      <c r="C53" s="65"/>
      <c r="D53" s="63" t="s">
        <v>257</v>
      </c>
      <c r="E53" s="39"/>
      <c r="F53" s="63" t="s">
        <v>258</v>
      </c>
      <c r="G53" s="63"/>
      <c r="H53" s="97" t="s">
        <v>259</v>
      </c>
      <c r="I53" s="99" t="s">
        <v>260</v>
      </c>
      <c r="J53" s="39" t="s">
        <v>261</v>
      </c>
      <c r="K53" s="39">
        <v>1000</v>
      </c>
      <c r="L53" s="39">
        <v>1000</v>
      </c>
      <c r="M53" s="39">
        <v>800</v>
      </c>
      <c r="N53" s="39"/>
      <c r="O53" s="39">
        <v>200</v>
      </c>
      <c r="P53" s="39"/>
      <c r="Q53" s="39"/>
      <c r="R53" s="39" t="s">
        <v>262</v>
      </c>
      <c r="S53" s="39"/>
      <c r="T53" s="39" t="s">
        <v>263</v>
      </c>
      <c r="U53" s="38"/>
    </row>
    <row r="54" s="7" customFormat="1" ht="408" customHeight="1" spans="1:21">
      <c r="A54" s="38">
        <v>34</v>
      </c>
      <c r="B54" s="65"/>
      <c r="C54" s="65"/>
      <c r="D54" s="63" t="s">
        <v>264</v>
      </c>
      <c r="E54" s="39" t="s">
        <v>31</v>
      </c>
      <c r="F54" s="98" t="s">
        <v>265</v>
      </c>
      <c r="G54" s="63" t="s">
        <v>266</v>
      </c>
      <c r="H54" s="99" t="s">
        <v>267</v>
      </c>
      <c r="I54" s="39" t="s">
        <v>268</v>
      </c>
      <c r="J54" s="39" t="s">
        <v>269</v>
      </c>
      <c r="K54" s="39">
        <v>4873</v>
      </c>
      <c r="L54" s="39"/>
      <c r="M54" s="39">
        <v>240</v>
      </c>
      <c r="N54" s="39"/>
      <c r="O54" s="39"/>
      <c r="P54" s="39"/>
      <c r="Q54" s="39">
        <v>4633</v>
      </c>
      <c r="R54" s="39" t="s">
        <v>270</v>
      </c>
      <c r="S54" s="39" t="s">
        <v>271</v>
      </c>
      <c r="T54" s="94"/>
      <c r="U54" s="65"/>
    </row>
    <row r="55" ht="332" customHeight="1" spans="1:21">
      <c r="A55" s="38">
        <v>35</v>
      </c>
      <c r="B55" s="66"/>
      <c r="C55" s="66"/>
      <c r="D55" s="66" t="s">
        <v>272</v>
      </c>
      <c r="E55" s="39" t="s">
        <v>273</v>
      </c>
      <c r="F55" s="63" t="s">
        <v>274</v>
      </c>
      <c r="G55" s="66"/>
      <c r="H55" s="39"/>
      <c r="I55" s="39" t="s">
        <v>275</v>
      </c>
      <c r="J55" s="39" t="s">
        <v>276</v>
      </c>
      <c r="K55" s="39">
        <v>600</v>
      </c>
      <c r="L55" s="39">
        <v>600</v>
      </c>
      <c r="M55" s="39">
        <v>600</v>
      </c>
      <c r="N55" s="39"/>
      <c r="O55" s="39"/>
      <c r="P55" s="39">
        <v>150</v>
      </c>
      <c r="Q55" s="39" t="s">
        <v>277</v>
      </c>
      <c r="R55" s="39" t="s">
        <v>278</v>
      </c>
      <c r="S55" s="39" t="s">
        <v>279</v>
      </c>
      <c r="T55" s="39"/>
      <c r="U55" s="38"/>
    </row>
    <row r="56" ht="360" customHeight="1" spans="1:21">
      <c r="A56" s="38">
        <v>36</v>
      </c>
      <c r="B56" s="66"/>
      <c r="C56" s="66"/>
      <c r="D56" s="66" t="s">
        <v>280</v>
      </c>
      <c r="E56" s="39" t="s">
        <v>273</v>
      </c>
      <c r="F56" s="63" t="s">
        <v>281</v>
      </c>
      <c r="G56" s="66"/>
      <c r="H56" s="39" t="s">
        <v>34</v>
      </c>
      <c r="I56" s="39" t="s">
        <v>282</v>
      </c>
      <c r="J56" s="39" t="s">
        <v>276</v>
      </c>
      <c r="K56" s="39">
        <v>700</v>
      </c>
      <c r="L56" s="39">
        <v>700</v>
      </c>
      <c r="M56" s="39">
        <v>700</v>
      </c>
      <c r="N56" s="39"/>
      <c r="O56" s="39"/>
      <c r="P56" s="39">
        <v>100</v>
      </c>
      <c r="Q56" s="39" t="s">
        <v>283</v>
      </c>
      <c r="R56" s="39" t="s">
        <v>278</v>
      </c>
      <c r="S56" s="39" t="s">
        <v>279</v>
      </c>
      <c r="T56" s="39"/>
      <c r="U56" s="38"/>
    </row>
    <row r="57" s="8" customFormat="1" ht="407" customHeight="1" spans="1:21">
      <c r="A57" s="38">
        <v>37</v>
      </c>
      <c r="B57" s="66"/>
      <c r="C57" s="66"/>
      <c r="D57" s="41" t="s">
        <v>284</v>
      </c>
      <c r="E57" s="41" t="s">
        <v>31</v>
      </c>
      <c r="F57" s="76" t="s">
        <v>285</v>
      </c>
      <c r="G57" s="41"/>
      <c r="H57" s="41" t="s">
        <v>286</v>
      </c>
      <c r="I57" s="41"/>
      <c r="J57" s="41" t="s">
        <v>201</v>
      </c>
      <c r="K57" s="41">
        <v>280</v>
      </c>
      <c r="L57" s="41">
        <v>280</v>
      </c>
      <c r="M57" s="107"/>
      <c r="N57" s="107"/>
      <c r="O57" s="107"/>
      <c r="P57" s="107"/>
      <c r="Q57" s="107"/>
      <c r="R57" s="94" t="s">
        <v>287</v>
      </c>
      <c r="S57" s="94" t="s">
        <v>288</v>
      </c>
      <c r="T57" s="39" t="s">
        <v>289</v>
      </c>
      <c r="U57" s="130"/>
    </row>
    <row r="58" s="8" customFormat="1" ht="407" customHeight="1" spans="1:21">
      <c r="A58" s="38">
        <v>38</v>
      </c>
      <c r="B58" s="66"/>
      <c r="C58" s="66"/>
      <c r="D58" s="41" t="s">
        <v>290</v>
      </c>
      <c r="E58" s="41" t="s">
        <v>31</v>
      </c>
      <c r="F58" s="76" t="s">
        <v>291</v>
      </c>
      <c r="G58" s="41"/>
      <c r="H58" s="100" t="s">
        <v>292</v>
      </c>
      <c r="I58" s="41" t="s">
        <v>293</v>
      </c>
      <c r="J58" s="39" t="s">
        <v>294</v>
      </c>
      <c r="K58" s="39">
        <v>700</v>
      </c>
      <c r="L58" s="39">
        <v>700</v>
      </c>
      <c r="M58" s="39"/>
      <c r="N58" s="39"/>
      <c r="O58" s="39"/>
      <c r="P58" s="108"/>
      <c r="Q58" s="108"/>
      <c r="R58" s="39" t="s">
        <v>295</v>
      </c>
      <c r="S58" s="108"/>
      <c r="T58" s="39" t="s">
        <v>296</v>
      </c>
      <c r="U58" s="131"/>
    </row>
    <row r="59" s="9" customFormat="1" ht="405" customHeight="1" spans="1:21">
      <c r="A59" s="38">
        <v>39</v>
      </c>
      <c r="B59" s="66"/>
      <c r="C59" s="66"/>
      <c r="D59" s="66" t="s">
        <v>297</v>
      </c>
      <c r="E59" s="39"/>
      <c r="F59" s="63" t="s">
        <v>298</v>
      </c>
      <c r="G59" s="66" t="s">
        <v>299</v>
      </c>
      <c r="H59" s="39" t="s">
        <v>300</v>
      </c>
      <c r="I59" s="39" t="s">
        <v>301</v>
      </c>
      <c r="J59" s="39" t="s">
        <v>219</v>
      </c>
      <c r="K59" s="39">
        <v>550</v>
      </c>
      <c r="L59" s="39"/>
      <c r="M59" s="39"/>
      <c r="N59" s="39"/>
      <c r="O59" s="39">
        <v>50</v>
      </c>
      <c r="P59" s="39"/>
      <c r="Q59" s="39">
        <v>500</v>
      </c>
      <c r="R59" s="39" t="s">
        <v>302</v>
      </c>
      <c r="S59" s="39" t="s">
        <v>303</v>
      </c>
      <c r="T59" s="39" t="s">
        <v>304</v>
      </c>
      <c r="U59" s="38" t="s">
        <v>305</v>
      </c>
    </row>
    <row r="60" s="9" customFormat="1" ht="405" customHeight="1" spans="1:21">
      <c r="A60" s="38">
        <v>40</v>
      </c>
      <c r="B60" s="66"/>
      <c r="C60" s="66"/>
      <c r="D60" s="66" t="s">
        <v>306</v>
      </c>
      <c r="E60" s="39"/>
      <c r="F60" s="63" t="s">
        <v>307</v>
      </c>
      <c r="G60" s="66" t="s">
        <v>308</v>
      </c>
      <c r="H60" s="39" t="s">
        <v>309</v>
      </c>
      <c r="I60" s="39" t="s">
        <v>301</v>
      </c>
      <c r="J60" s="39" t="s">
        <v>219</v>
      </c>
      <c r="K60" s="39">
        <v>500</v>
      </c>
      <c r="L60" s="39">
        <v>100</v>
      </c>
      <c r="M60" s="39">
        <v>100</v>
      </c>
      <c r="N60" s="39"/>
      <c r="O60" s="39"/>
      <c r="P60" s="39"/>
      <c r="Q60" s="39">
        <v>400</v>
      </c>
      <c r="R60" s="39" t="s">
        <v>310</v>
      </c>
      <c r="S60" s="39" t="s">
        <v>311</v>
      </c>
      <c r="T60" s="39" t="s">
        <v>312</v>
      </c>
      <c r="U60" s="38" t="s">
        <v>313</v>
      </c>
    </row>
    <row r="61" ht="255" customHeight="1" spans="1:21">
      <c r="A61" s="38">
        <v>41</v>
      </c>
      <c r="B61" s="66"/>
      <c r="C61" s="66"/>
      <c r="D61" s="66" t="s">
        <v>314</v>
      </c>
      <c r="E61" s="39" t="s">
        <v>31</v>
      </c>
      <c r="F61" s="63" t="s">
        <v>315</v>
      </c>
      <c r="G61" s="66"/>
      <c r="H61" s="39" t="s">
        <v>316</v>
      </c>
      <c r="I61" s="39"/>
      <c r="J61" s="39" t="s">
        <v>317</v>
      </c>
      <c r="K61" s="39">
        <v>500</v>
      </c>
      <c r="L61" s="39">
        <v>100</v>
      </c>
      <c r="M61" s="39">
        <v>100</v>
      </c>
      <c r="N61" s="39"/>
      <c r="O61" s="39"/>
      <c r="P61" s="39"/>
      <c r="Q61" s="39">
        <v>400</v>
      </c>
      <c r="R61" s="39">
        <v>838</v>
      </c>
      <c r="S61" s="39"/>
      <c r="T61" s="39" t="s">
        <v>318</v>
      </c>
      <c r="U61" s="38" t="s">
        <v>313</v>
      </c>
    </row>
    <row r="62" ht="409" customHeight="1" spans="1:21">
      <c r="A62" s="48">
        <v>42</v>
      </c>
      <c r="B62" s="48"/>
      <c r="C62" s="48"/>
      <c r="D62" s="39" t="s">
        <v>319</v>
      </c>
      <c r="E62" s="39" t="s">
        <v>31</v>
      </c>
      <c r="F62" s="74" t="s">
        <v>320</v>
      </c>
      <c r="G62" s="35"/>
      <c r="H62" s="35" t="s">
        <v>321</v>
      </c>
      <c r="I62" s="35"/>
      <c r="J62" s="35" t="s">
        <v>317</v>
      </c>
      <c r="K62" s="35">
        <v>100</v>
      </c>
      <c r="L62" s="35">
        <v>100</v>
      </c>
      <c r="M62" s="35">
        <v>100</v>
      </c>
      <c r="N62" s="35"/>
      <c r="O62" s="35"/>
      <c r="P62" s="35"/>
      <c r="Q62" s="35"/>
      <c r="R62" s="35">
        <v>1153</v>
      </c>
      <c r="S62" s="35"/>
      <c r="T62" s="35" t="s">
        <v>322</v>
      </c>
      <c r="U62" s="48"/>
    </row>
    <row r="63" ht="409" customHeight="1" spans="1:21">
      <c r="A63" s="49"/>
      <c r="B63" s="49"/>
      <c r="C63" s="49"/>
      <c r="D63" s="39"/>
      <c r="E63" s="39"/>
      <c r="F63" s="75"/>
      <c r="G63" s="37"/>
      <c r="H63" s="37"/>
      <c r="I63" s="37"/>
      <c r="J63" s="37"/>
      <c r="K63" s="37"/>
      <c r="L63" s="37"/>
      <c r="M63" s="37"/>
      <c r="N63" s="37"/>
      <c r="O63" s="37"/>
      <c r="P63" s="37"/>
      <c r="Q63" s="37"/>
      <c r="R63" s="37"/>
      <c r="S63" s="37"/>
      <c r="T63" s="37"/>
      <c r="U63" s="49"/>
    </row>
    <row r="64" ht="337" customHeight="1" spans="1:21">
      <c r="A64" s="38">
        <v>43</v>
      </c>
      <c r="B64" s="66"/>
      <c r="C64" s="66"/>
      <c r="D64" s="66" t="s">
        <v>323</v>
      </c>
      <c r="E64" s="39" t="s">
        <v>31</v>
      </c>
      <c r="F64" s="63" t="s">
        <v>324</v>
      </c>
      <c r="G64" s="66"/>
      <c r="H64" s="39" t="s">
        <v>325</v>
      </c>
      <c r="I64" s="39"/>
      <c r="J64" s="39" t="s">
        <v>317</v>
      </c>
      <c r="K64" s="39">
        <v>450</v>
      </c>
      <c r="L64" s="39">
        <v>450</v>
      </c>
      <c r="M64" s="39">
        <v>450</v>
      </c>
      <c r="N64" s="39"/>
      <c r="O64" s="39"/>
      <c r="P64" s="39"/>
      <c r="Q64" s="39"/>
      <c r="R64" s="39">
        <v>3118</v>
      </c>
      <c r="S64" s="39"/>
      <c r="T64" s="39" t="s">
        <v>322</v>
      </c>
      <c r="U64" s="38"/>
    </row>
    <row r="65" ht="275" customHeight="1" spans="1:21">
      <c r="A65" s="38">
        <v>44</v>
      </c>
      <c r="B65" s="66"/>
      <c r="C65" s="66"/>
      <c r="D65" s="66" t="s">
        <v>326</v>
      </c>
      <c r="E65" s="39" t="s">
        <v>31</v>
      </c>
      <c r="F65" s="63" t="s">
        <v>327</v>
      </c>
      <c r="G65" s="66"/>
      <c r="H65" s="39" t="s">
        <v>328</v>
      </c>
      <c r="I65" s="39"/>
      <c r="J65" s="39" t="s">
        <v>317</v>
      </c>
      <c r="K65" s="39">
        <v>300</v>
      </c>
      <c r="L65" s="39">
        <v>300</v>
      </c>
      <c r="M65" s="39">
        <v>300</v>
      </c>
      <c r="N65" s="39"/>
      <c r="O65" s="39"/>
      <c r="P65" s="39"/>
      <c r="Q65" s="39"/>
      <c r="R65" s="39">
        <v>1692</v>
      </c>
      <c r="S65" s="39"/>
      <c r="T65" s="39" t="s">
        <v>329</v>
      </c>
      <c r="U65" s="38"/>
    </row>
    <row r="66" s="9" customFormat="1" ht="241" customHeight="1" spans="1:21">
      <c r="A66" s="38">
        <v>45</v>
      </c>
      <c r="B66" s="66"/>
      <c r="C66" s="66"/>
      <c r="D66" s="66" t="s">
        <v>330</v>
      </c>
      <c r="E66" s="39" t="s">
        <v>31</v>
      </c>
      <c r="F66" s="63" t="s">
        <v>331</v>
      </c>
      <c r="G66" s="66"/>
      <c r="H66" s="39" t="s">
        <v>332</v>
      </c>
      <c r="I66" s="39" t="s">
        <v>175</v>
      </c>
      <c r="J66" s="39" t="s">
        <v>161</v>
      </c>
      <c r="K66" s="39">
        <v>175.25</v>
      </c>
      <c r="L66" s="39">
        <v>175.25</v>
      </c>
      <c r="M66" s="39"/>
      <c r="N66" s="39"/>
      <c r="O66" s="39"/>
      <c r="P66" s="39"/>
      <c r="Q66" s="39"/>
      <c r="R66" s="39" t="s">
        <v>333</v>
      </c>
      <c r="S66" s="39" t="s">
        <v>334</v>
      </c>
      <c r="T66" s="39" t="s">
        <v>163</v>
      </c>
      <c r="U66" s="38"/>
    </row>
    <row r="67" s="9" customFormat="1" ht="241" customHeight="1" spans="1:21">
      <c r="A67" s="38">
        <v>46</v>
      </c>
      <c r="B67" s="66"/>
      <c r="C67" s="66"/>
      <c r="D67" s="66" t="s">
        <v>335</v>
      </c>
      <c r="E67" s="39" t="s">
        <v>31</v>
      </c>
      <c r="F67" s="63" t="s">
        <v>336</v>
      </c>
      <c r="G67" s="66"/>
      <c r="H67" s="39" t="s">
        <v>337</v>
      </c>
      <c r="I67" s="39" t="s">
        <v>175</v>
      </c>
      <c r="J67" s="39" t="s">
        <v>161</v>
      </c>
      <c r="K67" s="39">
        <v>141.05</v>
      </c>
      <c r="L67" s="39">
        <v>141.05</v>
      </c>
      <c r="M67" s="39"/>
      <c r="N67" s="39"/>
      <c r="O67" s="39"/>
      <c r="P67" s="39"/>
      <c r="Q67" s="39"/>
      <c r="R67" s="39" t="s">
        <v>338</v>
      </c>
      <c r="S67" s="39" t="s">
        <v>339</v>
      </c>
      <c r="T67" s="39" t="s">
        <v>163</v>
      </c>
      <c r="U67" s="38"/>
    </row>
    <row r="68" s="9" customFormat="1" ht="241" customHeight="1" spans="1:21">
      <c r="A68" s="38">
        <v>47</v>
      </c>
      <c r="B68" s="66"/>
      <c r="C68" s="66"/>
      <c r="D68" s="66" t="s">
        <v>340</v>
      </c>
      <c r="E68" s="39" t="s">
        <v>31</v>
      </c>
      <c r="F68" s="63" t="s">
        <v>341</v>
      </c>
      <c r="G68" s="66"/>
      <c r="H68" s="39" t="s">
        <v>342</v>
      </c>
      <c r="I68" s="39" t="s">
        <v>175</v>
      </c>
      <c r="J68" s="39" t="s">
        <v>161</v>
      </c>
      <c r="K68" s="39">
        <v>167.69</v>
      </c>
      <c r="L68" s="39">
        <v>167.69</v>
      </c>
      <c r="M68" s="39"/>
      <c r="N68" s="39"/>
      <c r="O68" s="39"/>
      <c r="P68" s="39"/>
      <c r="Q68" s="39"/>
      <c r="R68" s="39" t="s">
        <v>343</v>
      </c>
      <c r="S68" s="39" t="s">
        <v>344</v>
      </c>
      <c r="T68" s="39" t="s">
        <v>163</v>
      </c>
      <c r="U68" s="38"/>
    </row>
    <row r="69" s="9" customFormat="1" ht="241" customHeight="1" spans="1:21">
      <c r="A69" s="38">
        <v>48</v>
      </c>
      <c r="B69" s="66"/>
      <c r="C69" s="66"/>
      <c r="D69" s="66" t="s">
        <v>345</v>
      </c>
      <c r="E69" s="39" t="s">
        <v>31</v>
      </c>
      <c r="F69" s="63" t="s">
        <v>346</v>
      </c>
      <c r="G69" s="66"/>
      <c r="H69" s="39" t="s">
        <v>347</v>
      </c>
      <c r="I69" s="39" t="s">
        <v>175</v>
      </c>
      <c r="J69" s="39" t="s">
        <v>161</v>
      </c>
      <c r="K69" s="39">
        <v>546</v>
      </c>
      <c r="L69" s="39">
        <v>116</v>
      </c>
      <c r="M69" s="39">
        <v>116</v>
      </c>
      <c r="N69" s="39"/>
      <c r="O69" s="39"/>
      <c r="P69" s="39"/>
      <c r="Q69" s="39">
        <v>430</v>
      </c>
      <c r="R69" s="39" t="s">
        <v>348</v>
      </c>
      <c r="S69" s="39" t="s">
        <v>349</v>
      </c>
      <c r="T69" s="39" t="s">
        <v>163</v>
      </c>
      <c r="U69" s="38" t="s">
        <v>313</v>
      </c>
    </row>
    <row r="70" s="9" customFormat="1" ht="309" customHeight="1" spans="1:21">
      <c r="A70" s="38">
        <v>49</v>
      </c>
      <c r="B70" s="66"/>
      <c r="C70" s="66"/>
      <c r="D70" s="66" t="s">
        <v>350</v>
      </c>
      <c r="E70" s="39" t="s">
        <v>31</v>
      </c>
      <c r="F70" s="63" t="s">
        <v>351</v>
      </c>
      <c r="G70" s="66"/>
      <c r="H70" s="39" t="s">
        <v>352</v>
      </c>
      <c r="I70" s="39" t="s">
        <v>353</v>
      </c>
      <c r="J70" s="39" t="s">
        <v>161</v>
      </c>
      <c r="K70" s="39">
        <v>550</v>
      </c>
      <c r="L70" s="39">
        <v>150</v>
      </c>
      <c r="M70" s="39">
        <v>150</v>
      </c>
      <c r="N70" s="39"/>
      <c r="O70" s="39"/>
      <c r="P70" s="39"/>
      <c r="Q70" s="39">
        <v>400</v>
      </c>
      <c r="R70" s="39" t="s">
        <v>354</v>
      </c>
      <c r="S70" s="39" t="s">
        <v>355</v>
      </c>
      <c r="T70" s="39" t="s">
        <v>163</v>
      </c>
      <c r="U70" s="38" t="s">
        <v>313</v>
      </c>
    </row>
    <row r="71" s="9" customFormat="1" ht="406" customHeight="1" spans="1:21">
      <c r="A71" s="38">
        <v>50</v>
      </c>
      <c r="B71" s="66"/>
      <c r="C71" s="66"/>
      <c r="D71" s="66" t="s">
        <v>356</v>
      </c>
      <c r="E71" s="39"/>
      <c r="F71" s="63" t="s">
        <v>357</v>
      </c>
      <c r="G71" s="66"/>
      <c r="H71" s="39" t="s">
        <v>159</v>
      </c>
      <c r="I71" s="39" t="s">
        <v>175</v>
      </c>
      <c r="J71" s="39" t="s">
        <v>161</v>
      </c>
      <c r="K71" s="39">
        <v>290</v>
      </c>
      <c r="L71" s="39">
        <v>290</v>
      </c>
      <c r="M71" s="39"/>
      <c r="N71" s="39"/>
      <c r="O71" s="39"/>
      <c r="P71" s="39"/>
      <c r="Q71" s="39"/>
      <c r="R71" s="39" t="s">
        <v>358</v>
      </c>
      <c r="S71" s="39" t="s">
        <v>359</v>
      </c>
      <c r="T71" s="39" t="s">
        <v>163</v>
      </c>
      <c r="U71" s="38"/>
    </row>
    <row r="72" s="10" customFormat="1" ht="362" customHeight="1" spans="1:21">
      <c r="A72" s="132" t="s">
        <v>360</v>
      </c>
      <c r="B72" s="133"/>
      <c r="C72" s="133"/>
      <c r="D72" s="39" t="s">
        <v>361</v>
      </c>
      <c r="E72" s="39" t="s">
        <v>31</v>
      </c>
      <c r="F72" s="145" t="s">
        <v>362</v>
      </c>
      <c r="G72" s="146"/>
      <c r="H72" s="39" t="s">
        <v>363</v>
      </c>
      <c r="I72" s="39" t="s">
        <v>175</v>
      </c>
      <c r="J72" s="39" t="s">
        <v>182</v>
      </c>
      <c r="K72" s="39">
        <v>320</v>
      </c>
      <c r="L72" s="39">
        <v>320</v>
      </c>
      <c r="M72" s="39">
        <v>80</v>
      </c>
      <c r="N72" s="39"/>
      <c r="O72" s="39">
        <v>240</v>
      </c>
      <c r="P72" s="39"/>
      <c r="Q72" s="39"/>
      <c r="R72" s="39" t="s">
        <v>364</v>
      </c>
      <c r="S72" s="39" t="s">
        <v>365</v>
      </c>
      <c r="T72" s="39" t="s">
        <v>366</v>
      </c>
      <c r="U72" s="165"/>
    </row>
    <row r="73" s="1" customFormat="1" ht="367" customHeight="1" spans="1:21">
      <c r="A73" s="132"/>
      <c r="B73" s="133"/>
      <c r="C73" s="133"/>
      <c r="D73" s="39"/>
      <c r="E73" s="39"/>
      <c r="F73" s="145"/>
      <c r="G73" s="146"/>
      <c r="H73" s="39"/>
      <c r="I73" s="39"/>
      <c r="J73" s="39"/>
      <c r="K73" s="39"/>
      <c r="L73" s="39"/>
      <c r="M73" s="39"/>
      <c r="N73" s="39"/>
      <c r="O73" s="39"/>
      <c r="P73" s="39"/>
      <c r="Q73" s="39"/>
      <c r="R73" s="39"/>
      <c r="S73" s="39"/>
      <c r="T73" s="39"/>
      <c r="U73" s="166"/>
    </row>
    <row r="74" s="1" customFormat="1" ht="406" customHeight="1" spans="1:21">
      <c r="A74" s="134">
        <v>51</v>
      </c>
      <c r="B74" s="135"/>
      <c r="C74" s="135"/>
      <c r="D74" s="39" t="s">
        <v>361</v>
      </c>
      <c r="E74" s="147" t="s">
        <v>31</v>
      </c>
      <c r="F74" s="148" t="s">
        <v>367</v>
      </c>
      <c r="G74" s="149"/>
      <c r="H74" s="39" t="s">
        <v>368</v>
      </c>
      <c r="I74" s="39"/>
      <c r="J74" s="39" t="s">
        <v>201</v>
      </c>
      <c r="K74" s="39">
        <v>320</v>
      </c>
      <c r="L74" s="39">
        <v>320</v>
      </c>
      <c r="M74" s="39">
        <v>320</v>
      </c>
      <c r="N74" s="39"/>
      <c r="O74" s="39"/>
      <c r="P74" s="39"/>
      <c r="Q74" s="39"/>
      <c r="R74" s="39" t="s">
        <v>369</v>
      </c>
      <c r="S74" s="39" t="s">
        <v>370</v>
      </c>
      <c r="T74" s="146"/>
      <c r="U74" s="167"/>
    </row>
    <row r="75" s="11" customFormat="1" ht="367" customHeight="1" spans="1:21">
      <c r="A75" s="134"/>
      <c r="B75" s="136"/>
      <c r="C75" s="136"/>
      <c r="D75" s="39"/>
      <c r="E75" s="147"/>
      <c r="F75" s="63" t="s">
        <v>371</v>
      </c>
      <c r="G75" s="149"/>
      <c r="H75" s="39" t="s">
        <v>372</v>
      </c>
      <c r="I75" s="160"/>
      <c r="J75" s="39" t="s">
        <v>212</v>
      </c>
      <c r="K75" s="39">
        <v>420</v>
      </c>
      <c r="L75" s="160"/>
      <c r="M75" s="160"/>
      <c r="N75" s="160"/>
      <c r="O75" s="146"/>
      <c r="P75" s="146"/>
      <c r="Q75" s="146"/>
      <c r="R75" s="146"/>
      <c r="S75" s="146"/>
      <c r="T75" s="146"/>
      <c r="U75" s="168"/>
    </row>
    <row r="76" s="11" customFormat="1" ht="407" customHeight="1" spans="1:21">
      <c r="A76" s="134"/>
      <c r="B76" s="136"/>
      <c r="C76" s="136"/>
      <c r="D76" s="39"/>
      <c r="E76" s="147"/>
      <c r="F76" s="150" t="s">
        <v>373</v>
      </c>
      <c r="G76" s="151"/>
      <c r="H76" s="39" t="s">
        <v>374</v>
      </c>
      <c r="I76" s="39" t="s">
        <v>194</v>
      </c>
      <c r="J76" s="39" t="s">
        <v>161</v>
      </c>
      <c r="K76" s="39">
        <v>80</v>
      </c>
      <c r="L76" s="39">
        <v>80</v>
      </c>
      <c r="M76" s="39"/>
      <c r="N76" s="39">
        <v>80</v>
      </c>
      <c r="O76" s="39"/>
      <c r="P76" s="39"/>
      <c r="Q76" s="39"/>
      <c r="R76" s="39" t="s">
        <v>375</v>
      </c>
      <c r="S76" s="39" t="s">
        <v>203</v>
      </c>
      <c r="T76" s="39" t="s">
        <v>376</v>
      </c>
      <c r="U76" s="168"/>
    </row>
    <row r="77" s="11" customFormat="1" ht="408" customHeight="1" spans="1:21">
      <c r="A77" s="134"/>
      <c r="B77" s="136"/>
      <c r="C77" s="136"/>
      <c r="D77" s="39"/>
      <c r="E77" s="147"/>
      <c r="F77" s="150"/>
      <c r="G77" s="151"/>
      <c r="H77" s="39" t="s">
        <v>347</v>
      </c>
      <c r="I77" s="39" t="s">
        <v>194</v>
      </c>
      <c r="J77" s="39" t="s">
        <v>161</v>
      </c>
      <c r="K77" s="39">
        <v>80</v>
      </c>
      <c r="L77" s="39">
        <v>80</v>
      </c>
      <c r="M77" s="39"/>
      <c r="N77" s="39">
        <v>80</v>
      </c>
      <c r="O77" s="39"/>
      <c r="P77" s="39"/>
      <c r="Q77" s="39"/>
      <c r="R77" s="39" t="s">
        <v>377</v>
      </c>
      <c r="S77" s="39" t="s">
        <v>203</v>
      </c>
      <c r="T77" s="39" t="s">
        <v>376</v>
      </c>
      <c r="U77" s="169"/>
    </row>
    <row r="78" s="12" customFormat="1" ht="407" customHeight="1" spans="1:21">
      <c r="A78" s="134"/>
      <c r="B78" s="136"/>
      <c r="C78" s="136"/>
      <c r="D78" s="39"/>
      <c r="E78" s="147"/>
      <c r="F78" s="150"/>
      <c r="G78" s="151"/>
      <c r="H78" s="39" t="s">
        <v>342</v>
      </c>
      <c r="I78" s="39" t="s">
        <v>194</v>
      </c>
      <c r="J78" s="39" t="s">
        <v>161</v>
      </c>
      <c r="K78" s="39">
        <v>80</v>
      </c>
      <c r="L78" s="39">
        <v>80</v>
      </c>
      <c r="M78" s="39"/>
      <c r="N78" s="39">
        <v>80</v>
      </c>
      <c r="O78" s="39"/>
      <c r="P78" s="39"/>
      <c r="Q78" s="39"/>
      <c r="R78" s="39" t="s">
        <v>378</v>
      </c>
      <c r="S78" s="39" t="s">
        <v>203</v>
      </c>
      <c r="T78" s="39" t="s">
        <v>376</v>
      </c>
      <c r="U78" s="168"/>
    </row>
    <row r="79" s="11" customFormat="1" ht="345" customHeight="1" spans="1:21">
      <c r="A79" s="134"/>
      <c r="B79" s="137"/>
      <c r="C79" s="137"/>
      <c r="D79" s="39"/>
      <c r="E79" s="147"/>
      <c r="F79" s="63" t="s">
        <v>379</v>
      </c>
      <c r="G79" s="152"/>
      <c r="H79" s="39" t="s">
        <v>380</v>
      </c>
      <c r="I79" s="39" t="s">
        <v>218</v>
      </c>
      <c r="J79" s="39" t="s">
        <v>219</v>
      </c>
      <c r="K79" s="39">
        <v>240</v>
      </c>
      <c r="L79" s="39"/>
      <c r="M79" s="39"/>
      <c r="N79" s="39"/>
      <c r="O79" s="39">
        <v>240</v>
      </c>
      <c r="P79" s="39"/>
      <c r="Q79" s="39"/>
      <c r="R79" s="39" t="s">
        <v>381</v>
      </c>
      <c r="S79" s="39" t="s">
        <v>382</v>
      </c>
      <c r="T79" s="39" t="s">
        <v>383</v>
      </c>
      <c r="U79" s="170"/>
    </row>
    <row r="80" customFormat="1" ht="258" customHeight="1" spans="1:21">
      <c r="A80" s="134">
        <v>51</v>
      </c>
      <c r="B80" s="135"/>
      <c r="C80" s="135"/>
      <c r="D80" s="39" t="s">
        <v>361</v>
      </c>
      <c r="E80" s="39" t="s">
        <v>191</v>
      </c>
      <c r="F80" s="63" t="s">
        <v>384</v>
      </c>
      <c r="G80" s="153"/>
      <c r="H80" s="39" t="s">
        <v>385</v>
      </c>
      <c r="I80" s="39">
        <v>2026</v>
      </c>
      <c r="J80" s="39" t="s">
        <v>225</v>
      </c>
      <c r="K80" s="39">
        <v>190</v>
      </c>
      <c r="L80" s="39">
        <v>160</v>
      </c>
      <c r="M80" s="39"/>
      <c r="N80" s="39"/>
      <c r="O80" s="39"/>
      <c r="P80" s="39"/>
      <c r="Q80" s="39">
        <v>30</v>
      </c>
      <c r="R80" s="39">
        <v>120</v>
      </c>
      <c r="S80" s="39"/>
      <c r="T80" s="39" t="s">
        <v>386</v>
      </c>
      <c r="U80" s="171"/>
    </row>
    <row r="81" s="11" customFormat="1" ht="407" customHeight="1" spans="1:21">
      <c r="A81" s="134"/>
      <c r="B81" s="136"/>
      <c r="C81" s="136"/>
      <c r="D81" s="39"/>
      <c r="E81" s="39"/>
      <c r="F81" s="154" t="s">
        <v>387</v>
      </c>
      <c r="G81" s="155"/>
      <c r="H81" s="39" t="s">
        <v>388</v>
      </c>
      <c r="I81" s="39" t="s">
        <v>194</v>
      </c>
      <c r="J81" s="39" t="s">
        <v>317</v>
      </c>
      <c r="K81" s="39">
        <v>80</v>
      </c>
      <c r="L81" s="39">
        <v>80</v>
      </c>
      <c r="M81" s="39"/>
      <c r="N81" s="39">
        <v>80</v>
      </c>
      <c r="O81" s="39"/>
      <c r="P81" s="39"/>
      <c r="Q81" s="39"/>
      <c r="R81" s="39" t="s">
        <v>389</v>
      </c>
      <c r="S81" s="39" t="s">
        <v>203</v>
      </c>
      <c r="T81" s="39" t="s">
        <v>390</v>
      </c>
      <c r="U81" s="171"/>
    </row>
    <row r="82" s="13" customFormat="1" ht="406" customHeight="1" spans="1:21">
      <c r="A82" s="134"/>
      <c r="B82" s="137"/>
      <c r="C82" s="137"/>
      <c r="D82" s="39"/>
      <c r="E82" s="39"/>
      <c r="F82" s="154"/>
      <c r="G82" s="155"/>
      <c r="H82" s="39"/>
      <c r="I82" s="39"/>
      <c r="J82" s="39"/>
      <c r="K82" s="39"/>
      <c r="L82" s="39"/>
      <c r="M82" s="39"/>
      <c r="N82" s="39"/>
      <c r="O82" s="39"/>
      <c r="P82" s="39"/>
      <c r="Q82" s="39"/>
      <c r="R82" s="39"/>
      <c r="S82" s="39"/>
      <c r="T82" s="39"/>
      <c r="U82" s="171"/>
    </row>
    <row r="83" ht="179" customHeight="1" spans="1:21">
      <c r="A83" s="138" t="s">
        <v>391</v>
      </c>
      <c r="B83" s="138" t="s">
        <v>392</v>
      </c>
      <c r="C83" s="139"/>
      <c r="D83" s="60"/>
      <c r="E83" s="60"/>
      <c r="F83" s="156"/>
      <c r="G83" s="157"/>
      <c r="H83" s="92"/>
      <c r="I83" s="92"/>
      <c r="J83" s="92"/>
      <c r="K83" s="102"/>
      <c r="L83" s="102"/>
      <c r="M83" s="102"/>
      <c r="N83" s="102"/>
      <c r="O83" s="102"/>
      <c r="P83" s="102"/>
      <c r="Q83" s="102"/>
      <c r="R83" s="92"/>
      <c r="S83" s="105"/>
      <c r="T83" s="105"/>
      <c r="U83" s="30"/>
    </row>
    <row r="84" ht="215" customHeight="1" spans="1:21">
      <c r="A84" s="39">
        <v>52</v>
      </c>
      <c r="B84" s="56"/>
      <c r="C84" s="56"/>
      <c r="D84" s="140" t="s">
        <v>393</v>
      </c>
      <c r="E84" s="158" t="s">
        <v>31</v>
      </c>
      <c r="F84" s="63" t="s">
        <v>394</v>
      </c>
      <c r="G84" s="63" t="s">
        <v>395</v>
      </c>
      <c r="H84" s="41" t="s">
        <v>396</v>
      </c>
      <c r="I84" s="116" t="s">
        <v>194</v>
      </c>
      <c r="J84" s="39" t="s">
        <v>195</v>
      </c>
      <c r="K84" s="39">
        <v>220</v>
      </c>
      <c r="L84" s="39">
        <v>220</v>
      </c>
      <c r="M84" s="39"/>
      <c r="N84" s="39">
        <v>220</v>
      </c>
      <c r="O84" s="39"/>
      <c r="P84" s="39"/>
      <c r="Q84" s="39"/>
      <c r="R84" s="39" t="s">
        <v>397</v>
      </c>
      <c r="S84" s="39"/>
      <c r="T84" s="41" t="s">
        <v>398</v>
      </c>
      <c r="U84" s="123"/>
    </row>
    <row r="85" ht="137" customHeight="1" spans="1:21">
      <c r="A85" s="138" t="s">
        <v>399</v>
      </c>
      <c r="B85" s="138" t="s">
        <v>400</v>
      </c>
      <c r="C85" s="139"/>
      <c r="D85" s="60"/>
      <c r="E85" s="60"/>
      <c r="F85" s="156"/>
      <c r="G85" s="157"/>
      <c r="H85" s="105"/>
      <c r="I85" s="92"/>
      <c r="J85" s="105"/>
      <c r="K85" s="102"/>
      <c r="L85" s="102"/>
      <c r="M85" s="102"/>
      <c r="N85" s="102"/>
      <c r="O85" s="102"/>
      <c r="P85" s="102"/>
      <c r="Q85" s="102"/>
      <c r="R85" s="105"/>
      <c r="S85" s="105"/>
      <c r="T85" s="105"/>
      <c r="U85" s="30"/>
    </row>
    <row r="86" ht="407" customHeight="1" spans="1:21">
      <c r="A86" s="39">
        <v>53</v>
      </c>
      <c r="B86" s="141"/>
      <c r="C86" s="141"/>
      <c r="D86" s="58" t="s">
        <v>401</v>
      </c>
      <c r="E86" s="58" t="s">
        <v>31</v>
      </c>
      <c r="F86" s="85" t="s">
        <v>402</v>
      </c>
      <c r="G86" s="85"/>
      <c r="H86" s="41" t="s">
        <v>396</v>
      </c>
      <c r="I86" s="108"/>
      <c r="J86" s="58" t="s">
        <v>403</v>
      </c>
      <c r="K86" s="58">
        <v>580</v>
      </c>
      <c r="L86" s="58">
        <v>580</v>
      </c>
      <c r="M86" s="58">
        <v>580</v>
      </c>
      <c r="N86" s="108"/>
      <c r="O86" s="108"/>
      <c r="P86" s="108"/>
      <c r="Q86" s="108"/>
      <c r="R86" s="58" t="s">
        <v>404</v>
      </c>
      <c r="S86" s="58" t="s">
        <v>405</v>
      </c>
      <c r="T86" s="162" t="s">
        <v>406</v>
      </c>
      <c r="U86" s="172"/>
    </row>
    <row r="87" ht="408" customHeight="1" spans="1:21">
      <c r="A87" s="142">
        <v>54</v>
      </c>
      <c r="B87" s="143"/>
      <c r="C87" s="143"/>
      <c r="D87" s="144" t="s">
        <v>407</v>
      </c>
      <c r="E87" s="159" t="s">
        <v>31</v>
      </c>
      <c r="F87" s="144" t="s">
        <v>408</v>
      </c>
      <c r="G87" s="144" t="s">
        <v>409</v>
      </c>
      <c r="H87" s="159" t="s">
        <v>102</v>
      </c>
      <c r="I87" s="161"/>
      <c r="J87" s="159" t="s">
        <v>410</v>
      </c>
      <c r="K87" s="159">
        <v>80</v>
      </c>
      <c r="L87" s="159">
        <v>80</v>
      </c>
      <c r="M87" s="159">
        <v>0</v>
      </c>
      <c r="N87" s="159">
        <v>80</v>
      </c>
      <c r="O87" s="159">
        <v>0</v>
      </c>
      <c r="P87" s="159">
        <v>0</v>
      </c>
      <c r="Q87" s="159">
        <v>0</v>
      </c>
      <c r="R87" s="159" t="s">
        <v>411</v>
      </c>
      <c r="S87" s="163" t="s">
        <v>412</v>
      </c>
      <c r="T87" s="159" t="s">
        <v>413</v>
      </c>
      <c r="U87" s="173"/>
    </row>
    <row r="88" ht="326" customHeight="1" spans="1:21">
      <c r="A88" s="142">
        <v>55</v>
      </c>
      <c r="B88" s="143"/>
      <c r="C88" s="143"/>
      <c r="D88" s="144" t="s">
        <v>414</v>
      </c>
      <c r="E88" s="159" t="s">
        <v>31</v>
      </c>
      <c r="F88" s="144" t="s">
        <v>415</v>
      </c>
      <c r="G88" s="144" t="s">
        <v>416</v>
      </c>
      <c r="H88" s="159" t="s">
        <v>417</v>
      </c>
      <c r="I88" s="161"/>
      <c r="J88" s="159" t="s">
        <v>410</v>
      </c>
      <c r="K88" s="159">
        <v>160</v>
      </c>
      <c r="L88" s="159">
        <v>32</v>
      </c>
      <c r="M88" s="159">
        <v>0</v>
      </c>
      <c r="N88" s="159">
        <v>32</v>
      </c>
      <c r="O88" s="159">
        <v>0</v>
      </c>
      <c r="P88" s="159">
        <v>0</v>
      </c>
      <c r="Q88" s="159">
        <v>128</v>
      </c>
      <c r="R88" s="164" t="s">
        <v>418</v>
      </c>
      <c r="S88" s="159" t="s">
        <v>419</v>
      </c>
      <c r="T88" s="159" t="s">
        <v>420</v>
      </c>
      <c r="U88" s="174"/>
    </row>
    <row r="89" ht="406" customHeight="1" spans="1:21">
      <c r="A89" s="142">
        <v>56</v>
      </c>
      <c r="B89" s="143"/>
      <c r="C89" s="143"/>
      <c r="D89" s="144" t="s">
        <v>421</v>
      </c>
      <c r="E89" s="159" t="s">
        <v>31</v>
      </c>
      <c r="F89" s="144" t="s">
        <v>422</v>
      </c>
      <c r="G89" s="144" t="s">
        <v>416</v>
      </c>
      <c r="H89" s="159" t="s">
        <v>423</v>
      </c>
      <c r="I89" s="161"/>
      <c r="J89" s="159" t="s">
        <v>410</v>
      </c>
      <c r="K89" s="159">
        <v>100</v>
      </c>
      <c r="L89" s="159">
        <v>100</v>
      </c>
      <c r="M89" s="159">
        <v>0</v>
      </c>
      <c r="N89" s="159">
        <v>100</v>
      </c>
      <c r="O89" s="159">
        <v>0</v>
      </c>
      <c r="P89" s="159">
        <v>0</v>
      </c>
      <c r="Q89" s="159">
        <v>0</v>
      </c>
      <c r="R89" s="159" t="s">
        <v>424</v>
      </c>
      <c r="S89" s="159" t="s">
        <v>425</v>
      </c>
      <c r="T89" s="164" t="s">
        <v>426</v>
      </c>
      <c r="U89" s="173"/>
    </row>
  </sheetData>
  <autoFilter xmlns:etc="http://www.wps.cn/officeDocument/2017/etCustomData" ref="A4:U89" etc:filterBottomFollowUsedRange="0">
    <extLst/>
  </autoFilter>
  <mergeCells count="223">
    <mergeCell ref="A1:U1"/>
    <mergeCell ref="K2:Q2"/>
    <mergeCell ref="M3:N3"/>
    <mergeCell ref="A2:A4"/>
    <mergeCell ref="A8:A9"/>
    <mergeCell ref="A13:A14"/>
    <mergeCell ref="A25:A27"/>
    <mergeCell ref="A28:A29"/>
    <mergeCell ref="A31:A32"/>
    <mergeCell ref="A38:A39"/>
    <mergeCell ref="A42:A45"/>
    <mergeCell ref="A62:A63"/>
    <mergeCell ref="A72:A73"/>
    <mergeCell ref="A74:A79"/>
    <mergeCell ref="A80:A82"/>
    <mergeCell ref="B2:B4"/>
    <mergeCell ref="B8:B9"/>
    <mergeCell ref="B13:B14"/>
    <mergeCell ref="B25:B27"/>
    <mergeCell ref="B28:B29"/>
    <mergeCell ref="B31:B32"/>
    <mergeCell ref="B38:B39"/>
    <mergeCell ref="B44:B45"/>
    <mergeCell ref="B62:B63"/>
    <mergeCell ref="B72:B73"/>
    <mergeCell ref="B74:B79"/>
    <mergeCell ref="B80:B82"/>
    <mergeCell ref="C2:C4"/>
    <mergeCell ref="C8:C9"/>
    <mergeCell ref="C13:C14"/>
    <mergeCell ref="C25:C27"/>
    <mergeCell ref="C28:C29"/>
    <mergeCell ref="C31:C32"/>
    <mergeCell ref="C38:C39"/>
    <mergeCell ref="C44:C45"/>
    <mergeCell ref="C62:C63"/>
    <mergeCell ref="C72:C73"/>
    <mergeCell ref="C74:C79"/>
    <mergeCell ref="C80:C82"/>
    <mergeCell ref="D2:D4"/>
    <mergeCell ref="D8:D9"/>
    <mergeCell ref="D13:D14"/>
    <mergeCell ref="D25:D27"/>
    <mergeCell ref="D28:D29"/>
    <mergeCell ref="D31:D32"/>
    <mergeCell ref="D38:D39"/>
    <mergeCell ref="D42:D45"/>
    <mergeCell ref="D62:D63"/>
    <mergeCell ref="D72:D73"/>
    <mergeCell ref="D74:D79"/>
    <mergeCell ref="D80:D82"/>
    <mergeCell ref="E2:E4"/>
    <mergeCell ref="E8:E9"/>
    <mergeCell ref="E13:E14"/>
    <mergeCell ref="E25:E27"/>
    <mergeCell ref="E28:E29"/>
    <mergeCell ref="E31:E32"/>
    <mergeCell ref="E38:E39"/>
    <mergeCell ref="E44:E45"/>
    <mergeCell ref="E62:E63"/>
    <mergeCell ref="E72:E73"/>
    <mergeCell ref="E74:E79"/>
    <mergeCell ref="E80:E82"/>
    <mergeCell ref="F2:F4"/>
    <mergeCell ref="F8:F9"/>
    <mergeCell ref="F13:F14"/>
    <mergeCell ref="F25:F27"/>
    <mergeCell ref="F28:F29"/>
    <mergeCell ref="F31:F32"/>
    <mergeCell ref="F38:F39"/>
    <mergeCell ref="F62:F63"/>
    <mergeCell ref="F72:F73"/>
    <mergeCell ref="F76:F78"/>
    <mergeCell ref="F81:F82"/>
    <mergeCell ref="G2:G4"/>
    <mergeCell ref="G8:G9"/>
    <mergeCell ref="G13:G14"/>
    <mergeCell ref="G25:G27"/>
    <mergeCell ref="G28:G29"/>
    <mergeCell ref="G31:G32"/>
    <mergeCell ref="G38:G39"/>
    <mergeCell ref="G62:G63"/>
    <mergeCell ref="G72:G73"/>
    <mergeCell ref="G76:G78"/>
    <mergeCell ref="G81:G82"/>
    <mergeCell ref="H2:H4"/>
    <mergeCell ref="H8:H9"/>
    <mergeCell ref="H13:H14"/>
    <mergeCell ref="H25:H27"/>
    <mergeCell ref="H28:H29"/>
    <mergeCell ref="H31:H32"/>
    <mergeCell ref="H38:H39"/>
    <mergeCell ref="H62:H63"/>
    <mergeCell ref="H72:H73"/>
    <mergeCell ref="H81:H82"/>
    <mergeCell ref="I2:I4"/>
    <mergeCell ref="I8:I9"/>
    <mergeCell ref="I13:I14"/>
    <mergeCell ref="I25:I27"/>
    <mergeCell ref="I28:I29"/>
    <mergeCell ref="I31:I32"/>
    <mergeCell ref="I38:I39"/>
    <mergeCell ref="I62:I63"/>
    <mergeCell ref="I72:I73"/>
    <mergeCell ref="I81:I82"/>
    <mergeCell ref="J2:J4"/>
    <mergeCell ref="J8:J9"/>
    <mergeCell ref="J13:J14"/>
    <mergeCell ref="J25:J27"/>
    <mergeCell ref="J28:J29"/>
    <mergeCell ref="J31:J32"/>
    <mergeCell ref="J38:J39"/>
    <mergeCell ref="J62:J63"/>
    <mergeCell ref="J72:J73"/>
    <mergeCell ref="J81:J82"/>
    <mergeCell ref="K3:K4"/>
    <mergeCell ref="K8:K9"/>
    <mergeCell ref="K13:K14"/>
    <mergeCell ref="K25:K27"/>
    <mergeCell ref="K28:K29"/>
    <mergeCell ref="K31:K32"/>
    <mergeCell ref="K38:K39"/>
    <mergeCell ref="K62:K63"/>
    <mergeCell ref="K72:K73"/>
    <mergeCell ref="K81:K82"/>
    <mergeCell ref="L3:L4"/>
    <mergeCell ref="L8:L9"/>
    <mergeCell ref="L13:L14"/>
    <mergeCell ref="L25:L27"/>
    <mergeCell ref="L28:L29"/>
    <mergeCell ref="L31:L32"/>
    <mergeCell ref="L38:L39"/>
    <mergeCell ref="L62:L63"/>
    <mergeCell ref="L72:L73"/>
    <mergeCell ref="L81:L82"/>
    <mergeCell ref="M8:M9"/>
    <mergeCell ref="M13:M14"/>
    <mergeCell ref="M25:M27"/>
    <mergeCell ref="M28:M29"/>
    <mergeCell ref="M31:M32"/>
    <mergeCell ref="M38:M39"/>
    <mergeCell ref="M62:M63"/>
    <mergeCell ref="M72:M73"/>
    <mergeCell ref="M81:M82"/>
    <mergeCell ref="N8:N9"/>
    <mergeCell ref="N13:N14"/>
    <mergeCell ref="N25:N27"/>
    <mergeCell ref="N28:N29"/>
    <mergeCell ref="N31:N32"/>
    <mergeCell ref="N38:N39"/>
    <mergeCell ref="N62:N63"/>
    <mergeCell ref="N72:N73"/>
    <mergeCell ref="N81:N82"/>
    <mergeCell ref="O3:O4"/>
    <mergeCell ref="O8:O9"/>
    <mergeCell ref="O13:O14"/>
    <mergeCell ref="O25:O27"/>
    <mergeCell ref="O28:O29"/>
    <mergeCell ref="O31:O32"/>
    <mergeCell ref="O38:O39"/>
    <mergeCell ref="O62:O63"/>
    <mergeCell ref="O72:O73"/>
    <mergeCell ref="O81:O82"/>
    <mergeCell ref="P3:P4"/>
    <mergeCell ref="P8:P9"/>
    <mergeCell ref="P13:P14"/>
    <mergeCell ref="P25:P27"/>
    <mergeCell ref="P28:P29"/>
    <mergeCell ref="P31:P32"/>
    <mergeCell ref="P38:P39"/>
    <mergeCell ref="P62:P63"/>
    <mergeCell ref="P72:P73"/>
    <mergeCell ref="P81:P82"/>
    <mergeCell ref="Q3:Q4"/>
    <mergeCell ref="Q8:Q9"/>
    <mergeCell ref="Q13:Q14"/>
    <mergeCell ref="Q25:Q27"/>
    <mergeCell ref="Q28:Q29"/>
    <mergeCell ref="Q31:Q32"/>
    <mergeCell ref="Q38:Q39"/>
    <mergeCell ref="Q62:Q63"/>
    <mergeCell ref="Q72:Q73"/>
    <mergeCell ref="Q81:Q82"/>
    <mergeCell ref="R2:R4"/>
    <mergeCell ref="R8:R9"/>
    <mergeCell ref="R13:R14"/>
    <mergeCell ref="R25:R27"/>
    <mergeCell ref="R28:R29"/>
    <mergeCell ref="R31:R32"/>
    <mergeCell ref="R38:R39"/>
    <mergeCell ref="R62:R63"/>
    <mergeCell ref="R72:R73"/>
    <mergeCell ref="R81:R82"/>
    <mergeCell ref="S2:S4"/>
    <mergeCell ref="S8:S9"/>
    <mergeCell ref="S13:S14"/>
    <mergeCell ref="S25:S27"/>
    <mergeCell ref="S28:S29"/>
    <mergeCell ref="S31:S32"/>
    <mergeCell ref="S38:S39"/>
    <mergeCell ref="S62:S63"/>
    <mergeCell ref="S72:S73"/>
    <mergeCell ref="S81:S82"/>
    <mergeCell ref="T2:T4"/>
    <mergeCell ref="T8:T9"/>
    <mergeCell ref="T13:T14"/>
    <mergeCell ref="T25:T27"/>
    <mergeCell ref="T28:T29"/>
    <mergeCell ref="T31:T32"/>
    <mergeCell ref="T38:T39"/>
    <mergeCell ref="T62:T63"/>
    <mergeCell ref="T72:T73"/>
    <mergeCell ref="T81:T82"/>
    <mergeCell ref="U2:U4"/>
    <mergeCell ref="U8:U9"/>
    <mergeCell ref="U13:U14"/>
    <mergeCell ref="U25:U27"/>
    <mergeCell ref="U28:U29"/>
    <mergeCell ref="U31:U32"/>
    <mergeCell ref="U38:U39"/>
    <mergeCell ref="U62:U63"/>
    <mergeCell ref="U72:U73"/>
    <mergeCell ref="U81:U82"/>
  </mergeCells>
  <printOptions horizontalCentered="1"/>
  <pageMargins left="0.0944444444444444" right="0.0944444444444444" top="0.393055555555556" bottom="0.393055555555556" header="0.298611111111111" footer="0.298611111111111"/>
  <pageSetup paperSize="8" scale="17" fitToHeight="0" orientation="landscape" horizontalDpi="600"/>
  <headerFooter>
    <oddFooter>&amp;C第 &amp;P 页，共 &amp;N 页</oddFooter>
  </headerFooter>
  <rowBreaks count="3" manualBreakCount="3">
    <brk id="24" max="20" man="1"/>
    <brk id="73" max="20" man="1"/>
    <brk id="79" max="20"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年初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   The  Fuir</cp:lastModifiedBy>
  <dcterms:created xsi:type="dcterms:W3CDTF">2025-01-23T10:05:00Z</dcterms:created>
  <dcterms:modified xsi:type="dcterms:W3CDTF">2025-12-30T10:12:12Z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370BADE8C811AF09533353694AD281E8_43</vt:lpwstr>
  </property>
  <property fmtid="{D5CDD505-2E9C-101B-9397-08002B2CF9AE}" pid="3" name="KSOProductBuildVer">
    <vt:lpwstr>2052-12.8.2.1119</vt:lpwstr>
  </property>
</Properties>
</file>