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泾河源镇2024年闽宁协作资金项目清单" sheetId="3" r:id="rId1"/>
    <sheet name="泾河源镇2024年闽宁协作资金建设项目表" sheetId="4" r:id="rId2"/>
  </sheets>
  <calcPr calcId="144525"/>
</workbook>
</file>

<file path=xl/sharedStrings.xml><?xml version="1.0" encoding="utf-8"?>
<sst xmlns="http://schemas.openxmlformats.org/spreadsheetml/2006/main" count="95" uniqueCount="56">
  <si>
    <t>泾河源镇2024年闽宁协作资金项目清单</t>
  </si>
  <si>
    <t>序号</t>
  </si>
  <si>
    <t>项目类型</t>
  </si>
  <si>
    <t>项目名称</t>
  </si>
  <si>
    <t>项目建设内容及规模</t>
  </si>
  <si>
    <t>建设地点</t>
  </si>
  <si>
    <t>项目性质</t>
  </si>
  <si>
    <t>联农带农机制及绩效目标</t>
  </si>
  <si>
    <t>资产归属</t>
  </si>
  <si>
    <t>资金额度</t>
  </si>
  <si>
    <t>项目起止时间</t>
  </si>
  <si>
    <t>受益脱贫人数</t>
  </si>
  <si>
    <t>实施单位</t>
  </si>
  <si>
    <t>项目负责人（电话）</t>
  </si>
  <si>
    <t>备注</t>
  </si>
  <si>
    <t>闽宁乡村振兴示范村及巩固提升建设</t>
  </si>
  <si>
    <t>闽宁乡村振兴示范村及巩固提升建设项目</t>
  </si>
  <si>
    <r>
      <rPr>
        <sz val="9"/>
        <color theme="1"/>
        <rFont val="仿宋_GB2312"/>
        <charset val="134"/>
      </rPr>
      <t xml:space="preserve">   </t>
    </r>
    <r>
      <rPr>
        <sz val="9"/>
        <rFont val="仿宋_GB2312"/>
        <charset val="134"/>
      </rPr>
      <t xml:space="preserve"> 投入280万元由泾河源镇在庞东村建设林下菌菇（农文旅融合）种植场地一处占地30亩，种植香菇60万棒，配套搭建菌菇架及菌菇喷淋布设。维修道路2000平方米、排水渠400米、维修挡土墙200平方米、河道管涵等，并对庞东村水厂1.5公里产业路进行改造提升。</t>
    </r>
  </si>
  <si>
    <t xml:space="preserve">庞东村    白面村     </t>
  </si>
  <si>
    <t>新建项目</t>
  </si>
  <si>
    <t xml:space="preserve">    以打造庞东村、白面村闽宁乡村振兴示范村为契机，依托闽宁协作帮扶项目，围绕庞东村、白面村种养殖产业地理区域优势和农村人居环境，“因村制宜”重点打造和巩固提升，以产业扶持为重点，由单一产业转变为多元化产业发展，补齐产业发展短板，优化产业发展结构，延长产业发展链条，按照“党支部+村集体+农户”的模式，村集体主导经营，农户依托项目参与直接种植、务工、土地流转、村集体分红等多模式获得收益，增加收入，村集体按照自营或承包租赁等方式，多渠道增加村集体经济收入。同时以闽宁示范村全方位打造为抓手，聚焦和美乡村，大力改善示范村人居环境建设，完善农村基础设施改造，提高农户幸福感。吸纳本村群众60人就近务工，人均增收2000元以上，村集体当年增收达5万元以上。</t>
  </si>
  <si>
    <t>庞东村、白面村</t>
  </si>
  <si>
    <t>2024年1月-11月</t>
  </si>
  <si>
    <t xml:space="preserve">泾河源镇     </t>
  </si>
  <si>
    <t xml:space="preserve">韩满禄（0954-5648256）  </t>
  </si>
  <si>
    <t>共建闽宁产业园区</t>
  </si>
  <si>
    <t>扶持园区闽籍企业发展壮大项目</t>
  </si>
  <si>
    <t xml:space="preserve">    投入30万元由泾河源镇在河北村扶持牛肉食品企业增资扩产和带动就业。通过新的生产线投入运营，进一步增加生产能力，提升企业产能，逐步培育入规。</t>
  </si>
  <si>
    <t xml:space="preserve">河北村        </t>
  </si>
  <si>
    <t xml:space="preserve">    支持入驻园区企业“投资兴业”，优化资金、技术、人才、信息等要素，扩大生产规模，按照“企业运营、政府监督、群众受益”的原则，企业充分发挥示范带动作用，通过“企业＋农户”基础联农模式，延伸多模式联农带农，企业通过吸纳农户就业、收购农户农特产品、与村集体签订收购农特产品协议等方式解决农户农产品销售末端问题和农户就近就业务工等问题，同时企业通过政府资金扶持和营商环境，增强企业干事创业激情，逐步步入规上。企业通过政府扶持，共计吸纳就业群众达到125人以上，就业人员月收入达到1800元以上。</t>
  </si>
  <si>
    <t>宁夏泾水源食品有限公司</t>
  </si>
  <si>
    <t>泾河源镇</t>
  </si>
  <si>
    <t>韩满禄 （0954-5648256）</t>
  </si>
  <si>
    <t>特色产业发展</t>
  </si>
  <si>
    <t>农文旅融合产业发展项目</t>
  </si>
  <si>
    <t>投入100万元由泾河源镇在河北村打造集休闲娱乐、野外餐饮、露营住宿农文旅新业态产业，新建露营帐篷10座、配套安防设施1套等相关附属设施。</t>
  </si>
  <si>
    <t>河北村</t>
  </si>
  <si>
    <t xml:space="preserve">    按照全县旅游发展实际，统筹县域内旅游点，全面进行打造，实现旅游发展与资源开发互利双赢，打造休闲度假、餐饮娱乐住宿为一体全面性农文旅产业，让旅游区周边乡镇（村）农户分享旅游红利，农户通过在旅游区务工、销售农特产品、特色小吃等经营方式，增加经济收入。通过“以奖代补”的方式，鼓励群众积极发展农文旅庭院经济和农家乐，群众通过农家乐经营、发展农文旅庭院经济、务工、分红等获得经济收入，辐射带动脱贫户、监测户务工就业达200人以上，群众通过参与农文旅增收达0.5万元以上。</t>
  </si>
  <si>
    <t xml:space="preserve">泾河源镇            </t>
  </si>
  <si>
    <t xml:space="preserve">韩满禄 （0954-5648256） </t>
  </si>
  <si>
    <t>合计</t>
  </si>
  <si>
    <t>泾源县2024年闽宁协作资金项目建设任务清单</t>
  </si>
  <si>
    <t>泾源县泾河源镇庞东村等林下经济基础设施建设项目。</t>
  </si>
  <si>
    <r>
      <rPr>
        <sz val="10"/>
        <color theme="1"/>
        <rFont val="仿宋_GB2312"/>
        <charset val="134"/>
      </rPr>
      <t xml:space="preserve">   </t>
    </r>
    <r>
      <rPr>
        <sz val="10"/>
        <rFont val="仿宋_GB2312"/>
        <charset val="134"/>
      </rPr>
      <t xml:space="preserve"> 投入180万元由泾河源镇在庞东村建设林下菌菇（农文旅融合）种植场地一处占地30亩，种植香菇60万棒，配套搭建菌菇架及菌菇喷淋布设。</t>
    </r>
  </si>
  <si>
    <t>村集体资产</t>
  </si>
  <si>
    <t xml:space="preserve">韩满禄（15909695477）  </t>
  </si>
  <si>
    <t>泾河源镇庞东片区产业发展项目</t>
  </si>
  <si>
    <t xml:space="preserve">    维修道路2000平方米、排水渠400米、维修挡土墙200平方米、河道管涵等，并对庞东村水厂1.5公里产业路进行改造提升。</t>
  </si>
  <si>
    <t>庞东村</t>
  </si>
  <si>
    <t>泾河源镇2024年共建闽宁产业园区（闽宁协作企业增资扩产）项目</t>
  </si>
  <si>
    <t xml:space="preserve">    河北村        </t>
  </si>
  <si>
    <t>韩满禄 （15909695477）</t>
  </si>
  <si>
    <t>泾河源镇河北露营基地基础设施续建项目（农文旅融合产业发展项目）</t>
  </si>
  <si>
    <t xml:space="preserve">    投入100万元由泾河源镇在河北村打造集休闲娱乐、野外餐饮、露营住宿农文旅新业态产业，新建露营帐篷10座、配套安防设施1套等相关附属设施。</t>
  </si>
  <si>
    <t xml:space="preserve"> 河北村</t>
  </si>
  <si>
    <t xml:space="preserve">韩满禄 （15909695477） </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</si>
</sst>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6">
    <font>
      <sz val="11"/>
      <color theme="1"/>
      <name val="宋体"/>
      <charset val="134"/>
      <scheme val="minor"/>
    </font>
    <font>
      <sz val="12"/>
      <color theme="1"/>
      <name val="宋体"/>
      <charset val="134"/>
      <scheme val="minor"/>
    </font>
    <font>
      <sz val="10"/>
      <color theme="1"/>
      <name val="宋体"/>
      <charset val="134"/>
      <scheme val="minor"/>
    </font>
    <font>
      <sz val="10"/>
      <color theme="1"/>
      <name val="仿宋_GB2312"/>
      <charset val="134"/>
    </font>
    <font>
      <sz val="16"/>
      <color theme="1"/>
      <name val="仿宋_GB2312"/>
      <charset val="134"/>
    </font>
    <font>
      <sz val="24"/>
      <name val="黑体"/>
      <charset val="134"/>
    </font>
    <font>
      <b/>
      <sz val="10"/>
      <name val="楷体_GB2312"/>
      <charset val="134"/>
    </font>
    <font>
      <b/>
      <sz val="10"/>
      <color theme="1"/>
      <name val="仿宋_GB2312"/>
      <charset val="134"/>
    </font>
    <font>
      <sz val="10"/>
      <name val="仿宋_GB2312"/>
      <charset val="134"/>
    </font>
    <font>
      <b/>
      <sz val="9"/>
      <name val="仿宋_GB2312"/>
      <charset val="134"/>
    </font>
    <font>
      <b/>
      <sz val="9"/>
      <color theme="1"/>
      <name val="仿宋_GB2312"/>
      <charset val="134"/>
    </font>
    <font>
      <b/>
      <sz val="11"/>
      <color theme="1"/>
      <name val="仿宋_GB2312"/>
      <charset val="134"/>
    </font>
    <font>
      <sz val="9"/>
      <color theme="1"/>
      <name val="宋体"/>
      <charset val="134"/>
      <scheme val="minor"/>
    </font>
    <font>
      <sz val="9"/>
      <color theme="1"/>
      <name val="仿宋_GB2312"/>
      <charset val="134"/>
    </font>
    <font>
      <b/>
      <sz val="9"/>
      <name val="楷体_GB2312"/>
      <charset val="134"/>
    </font>
    <font>
      <sz val="9"/>
      <name val="仿宋_GB2312"/>
      <charset val="134"/>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宋体"/>
      <charset val="0"/>
      <scheme val="minor"/>
    </font>
    <font>
      <b/>
      <sz val="18"/>
      <color theme="3"/>
      <name val="宋体"/>
      <charset val="134"/>
      <scheme val="minor"/>
    </font>
    <font>
      <sz val="12"/>
      <name val="宋体"/>
      <charset val="134"/>
    </font>
    <font>
      <sz val="11"/>
      <color rgb="FFFA7D00"/>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4"/>
        <bgColor indexed="64"/>
      </patternFill>
    </fill>
    <fill>
      <patternFill patternType="solid">
        <fgColor theme="9"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22" fillId="0" borderId="0">
      <alignment vertical="center"/>
    </xf>
    <xf numFmtId="0" fontId="0" fillId="0" borderId="0">
      <alignment vertical="center"/>
    </xf>
    <xf numFmtId="0" fontId="20" fillId="22" borderId="0" applyNumberFormat="0" applyBorder="0" applyAlignment="0" applyProtection="0">
      <alignment vertical="center"/>
    </xf>
    <xf numFmtId="0" fontId="20" fillId="24" borderId="0" applyNumberFormat="0" applyBorder="0" applyAlignment="0" applyProtection="0">
      <alignment vertical="center"/>
    </xf>
    <xf numFmtId="0" fontId="16" fillId="20" borderId="0" applyNumberFormat="0" applyBorder="0" applyAlignment="0" applyProtection="0">
      <alignment vertical="center"/>
    </xf>
    <xf numFmtId="0" fontId="20" fillId="16" borderId="0" applyNumberFormat="0" applyBorder="0" applyAlignment="0" applyProtection="0">
      <alignment vertical="center"/>
    </xf>
    <xf numFmtId="0" fontId="20" fillId="11" borderId="0" applyNumberFormat="0" applyBorder="0" applyAlignment="0" applyProtection="0">
      <alignment vertical="center"/>
    </xf>
    <xf numFmtId="0" fontId="16" fillId="9" borderId="0" applyNumberFormat="0" applyBorder="0" applyAlignment="0" applyProtection="0">
      <alignment vertical="center"/>
    </xf>
    <xf numFmtId="0" fontId="20" fillId="14" borderId="0" applyNumberFormat="0" applyBorder="0" applyAlignment="0" applyProtection="0">
      <alignment vertical="center"/>
    </xf>
    <xf numFmtId="0" fontId="24" fillId="0" borderId="5" applyNumberFormat="0" applyFill="0" applyAlignment="0" applyProtection="0">
      <alignment vertical="center"/>
    </xf>
    <xf numFmtId="0" fontId="25" fillId="0" borderId="0" applyNumberFormat="0" applyFill="0" applyBorder="0" applyAlignment="0" applyProtection="0">
      <alignment vertical="center"/>
    </xf>
    <xf numFmtId="0" fontId="27"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0" borderId="6" applyNumberFormat="0" applyFill="0" applyAlignment="0" applyProtection="0">
      <alignment vertical="center"/>
    </xf>
    <xf numFmtId="42" fontId="0" fillId="0" borderId="0" applyFont="0" applyFill="0" applyBorder="0" applyAlignment="0" applyProtection="0">
      <alignment vertical="center"/>
    </xf>
    <xf numFmtId="0" fontId="16" fillId="28" borderId="0" applyNumberFormat="0" applyBorder="0" applyAlignment="0" applyProtection="0">
      <alignment vertical="center"/>
    </xf>
    <xf numFmtId="0" fontId="28" fillId="0" borderId="0" applyNumberFormat="0" applyFill="0" applyBorder="0" applyAlignment="0" applyProtection="0">
      <alignment vertical="center"/>
    </xf>
    <xf numFmtId="0" fontId="20" fillId="25" borderId="0" applyNumberFormat="0" applyBorder="0" applyAlignment="0" applyProtection="0">
      <alignment vertical="center"/>
    </xf>
    <xf numFmtId="0" fontId="16" fillId="13" borderId="0" applyNumberFormat="0" applyBorder="0" applyAlignment="0" applyProtection="0">
      <alignment vertical="center"/>
    </xf>
    <xf numFmtId="0" fontId="29" fillId="0" borderId="6" applyNumberFormat="0" applyFill="0" applyAlignment="0" applyProtection="0">
      <alignment vertical="center"/>
    </xf>
    <xf numFmtId="0" fontId="30" fillId="0" borderId="0" applyNumberFormat="0" applyFill="0" applyBorder="0" applyAlignment="0" applyProtection="0">
      <alignment vertical="center"/>
    </xf>
    <xf numFmtId="0" fontId="20" fillId="27" borderId="0" applyNumberFormat="0" applyBorder="0" applyAlignment="0" applyProtection="0">
      <alignment vertical="center"/>
    </xf>
    <xf numFmtId="44" fontId="0" fillId="0" borderId="0" applyFont="0" applyFill="0" applyBorder="0" applyAlignment="0" applyProtection="0">
      <alignment vertical="center"/>
    </xf>
    <xf numFmtId="0" fontId="20" fillId="17" borderId="0" applyNumberFormat="0" applyBorder="0" applyAlignment="0" applyProtection="0">
      <alignment vertical="center"/>
    </xf>
    <xf numFmtId="0" fontId="32" fillId="29" borderId="10" applyNumberFormat="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15" borderId="0" applyNumberFormat="0" applyBorder="0" applyAlignment="0" applyProtection="0">
      <alignment vertical="center"/>
    </xf>
    <xf numFmtId="0" fontId="20" fillId="10" borderId="0" applyNumberFormat="0" applyBorder="0" applyAlignment="0" applyProtection="0">
      <alignment vertical="center"/>
    </xf>
    <xf numFmtId="0" fontId="16" fillId="30" borderId="0" applyNumberFormat="0" applyBorder="0" applyAlignment="0" applyProtection="0">
      <alignment vertical="center"/>
    </xf>
    <xf numFmtId="0" fontId="34" fillId="31" borderId="10" applyNumberFormat="0" applyAlignment="0" applyProtection="0">
      <alignment vertical="center"/>
    </xf>
    <xf numFmtId="0" fontId="31" fillId="29" borderId="9" applyNumberFormat="0" applyAlignment="0" applyProtection="0">
      <alignment vertical="center"/>
    </xf>
    <xf numFmtId="0" fontId="35" fillId="32" borderId="11" applyNumberFormat="0" applyAlignment="0" applyProtection="0">
      <alignment vertical="center"/>
    </xf>
    <xf numFmtId="0" fontId="23" fillId="0" borderId="4" applyNumberFormat="0" applyFill="0" applyAlignment="0" applyProtection="0">
      <alignment vertical="center"/>
    </xf>
    <xf numFmtId="0" fontId="16" fillId="26" borderId="0" applyNumberFormat="0" applyBorder="0" applyAlignment="0" applyProtection="0">
      <alignment vertical="center"/>
    </xf>
    <xf numFmtId="0" fontId="22" fillId="0" borderId="0">
      <alignment vertical="center"/>
    </xf>
    <xf numFmtId="0" fontId="16" fillId="7" borderId="0" applyNumberFormat="0" applyBorder="0" applyAlignment="0" applyProtection="0">
      <alignment vertical="center"/>
    </xf>
    <xf numFmtId="0" fontId="0" fillId="18" borderId="7" applyNumberFormat="0" applyFont="0" applyAlignment="0" applyProtection="0">
      <alignment vertical="center"/>
    </xf>
    <xf numFmtId="0" fontId="21" fillId="0" borderId="0" applyNumberFormat="0" applyFill="0" applyBorder="0" applyAlignment="0" applyProtection="0">
      <alignment vertical="center"/>
    </xf>
    <xf numFmtId="0" fontId="19" fillId="5" borderId="0" applyNumberFormat="0" applyBorder="0" applyAlignment="0" applyProtection="0">
      <alignment vertical="center"/>
    </xf>
    <xf numFmtId="0" fontId="24" fillId="0" borderId="0" applyNumberFormat="0" applyFill="0" applyBorder="0" applyAlignment="0" applyProtection="0">
      <alignment vertical="center"/>
    </xf>
    <xf numFmtId="0" fontId="16" fillId="21" borderId="0" applyNumberFormat="0" applyBorder="0" applyAlignment="0" applyProtection="0">
      <alignment vertical="center"/>
    </xf>
    <xf numFmtId="0" fontId="18" fillId="4" borderId="0" applyNumberFormat="0" applyBorder="0" applyAlignment="0" applyProtection="0">
      <alignment vertical="center"/>
    </xf>
    <xf numFmtId="0" fontId="20" fillId="12" borderId="0" applyNumberFormat="0" applyBorder="0" applyAlignment="0" applyProtection="0">
      <alignment vertical="center"/>
    </xf>
    <xf numFmtId="0" fontId="17" fillId="3" borderId="0" applyNumberFormat="0" applyBorder="0" applyAlignment="0" applyProtection="0">
      <alignment vertical="center"/>
    </xf>
    <xf numFmtId="0" fontId="16" fillId="23" borderId="0" applyNumberFormat="0" applyBorder="0" applyAlignment="0" applyProtection="0">
      <alignment vertical="center"/>
    </xf>
    <xf numFmtId="0" fontId="20" fillId="8" borderId="0" applyNumberFormat="0" applyBorder="0" applyAlignment="0" applyProtection="0">
      <alignment vertical="center"/>
    </xf>
    <xf numFmtId="0" fontId="16" fillId="19" borderId="0" applyNumberFormat="0" applyBorder="0" applyAlignment="0" applyProtection="0">
      <alignment vertical="center"/>
    </xf>
    <xf numFmtId="0" fontId="20" fillId="6" borderId="0" applyNumberFormat="0" applyBorder="0" applyAlignment="0" applyProtection="0">
      <alignment vertical="center"/>
    </xf>
    <xf numFmtId="0" fontId="16" fillId="2"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1" xfId="0"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Border="1" applyAlignment="1">
      <alignment horizontal="left" vertical="center"/>
    </xf>
    <xf numFmtId="0" fontId="0" fillId="0" borderId="0" xfId="0"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0" xfId="0" applyBorder="1" applyAlignment="1">
      <alignment horizontal="center" vertical="center"/>
    </xf>
    <xf numFmtId="0" fontId="3" fillId="0" borderId="2" xfId="0" applyFont="1" applyFill="1" applyBorder="1" applyAlignment="1">
      <alignment vertical="center" wrapText="1"/>
    </xf>
    <xf numFmtId="0" fontId="10"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2" fillId="0" borderId="0" xfId="0" applyFont="1">
      <alignment vertical="center"/>
    </xf>
    <xf numFmtId="0" fontId="13" fillId="0" borderId="0" xfId="0" applyFont="1">
      <alignment vertical="center"/>
    </xf>
    <xf numFmtId="0" fontId="14"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0" fillId="0" borderId="2" xfId="0" applyFont="1" applyFill="1" applyBorder="1" applyAlignment="1">
      <alignment horizontal="left" vertical="center"/>
    </xf>
  </cellXfs>
  <cellStyles count="53">
    <cellStyle name="常规" xfId="0" builtinId="0"/>
    <cellStyle name="常规 3 2 2 2 2 2" xfId="1"/>
    <cellStyle name="常规 10 3 2 2 2 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常规 2 2 2 2 2 2 2 2" xfId="27"/>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常规 3" xfId="38"/>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60% - 强调文字颜色 2" xfId="50" builtinId="36"/>
    <cellStyle name="40% - 强调文字颜色 2" xfId="51" builtinId="35"/>
    <cellStyle name="强调文字颜色 3" xfId="52"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
  <sheetViews>
    <sheetView tabSelected="1" zoomScale="145" zoomScaleNormal="145" topLeftCell="A2" workbookViewId="0">
      <selection activeCell="M5" sqref="M5"/>
    </sheetView>
  </sheetViews>
  <sheetFormatPr defaultColWidth="9" defaultRowHeight="14.25" outlineLevelRow="5"/>
  <cols>
    <col min="1" max="1" width="3.25833333333333" style="4" customWidth="1"/>
    <col min="2" max="2" width="5.625" customWidth="1"/>
    <col min="3" max="3" width="8.25" style="5" customWidth="1"/>
    <col min="4" max="4" width="17.875" style="5" customWidth="1"/>
    <col min="5" max="5" width="5.5" style="6" customWidth="1"/>
    <col min="6" max="6" width="4.5" style="6" customWidth="1"/>
    <col min="7" max="7" width="42.75" style="5" customWidth="1"/>
    <col min="8" max="8" width="4.375" style="6" customWidth="1"/>
    <col min="9" max="9" width="5.75" style="6" customWidth="1"/>
    <col min="10" max="10" width="7.25" style="6" customWidth="1"/>
    <col min="11" max="11" width="6.125" style="6" customWidth="1"/>
    <col min="12" max="12" width="5.375" style="7" customWidth="1"/>
    <col min="13" max="13" width="12.25" style="6" customWidth="1"/>
    <col min="14" max="14" width="6.75" style="5" customWidth="1"/>
  </cols>
  <sheetData>
    <row r="1" ht="36" customHeight="1" spans="1:14">
      <c r="A1" s="10" t="s">
        <v>0</v>
      </c>
      <c r="B1" s="10"/>
      <c r="C1" s="11"/>
      <c r="D1" s="11"/>
      <c r="E1" s="10"/>
      <c r="F1" s="10"/>
      <c r="G1" s="11"/>
      <c r="H1" s="10"/>
      <c r="I1" s="10"/>
      <c r="J1" s="10"/>
      <c r="K1" s="10"/>
      <c r="L1" s="25"/>
      <c r="M1" s="10"/>
      <c r="N1" s="11"/>
    </row>
    <row r="2" s="1" customFormat="1" ht="27" customHeight="1" spans="1:14">
      <c r="A2" s="12" t="s">
        <v>1</v>
      </c>
      <c r="B2" s="12" t="s">
        <v>2</v>
      </c>
      <c r="C2" s="12" t="s">
        <v>3</v>
      </c>
      <c r="D2" s="12" t="s">
        <v>4</v>
      </c>
      <c r="E2" s="12" t="s">
        <v>5</v>
      </c>
      <c r="F2" s="12" t="s">
        <v>6</v>
      </c>
      <c r="G2" s="12" t="s">
        <v>7</v>
      </c>
      <c r="H2" s="12" t="s">
        <v>8</v>
      </c>
      <c r="I2" s="12" t="s">
        <v>9</v>
      </c>
      <c r="J2" s="12" t="s">
        <v>10</v>
      </c>
      <c r="K2" s="12" t="s">
        <v>11</v>
      </c>
      <c r="L2" s="12" t="s">
        <v>12</v>
      </c>
      <c r="M2" s="12" t="s">
        <v>13</v>
      </c>
      <c r="N2" s="12" t="s">
        <v>14</v>
      </c>
    </row>
    <row r="3" s="27" customFormat="1" ht="145" customHeight="1" spans="1:14">
      <c r="A3" s="29">
        <v>1</v>
      </c>
      <c r="B3" s="30" t="s">
        <v>15</v>
      </c>
      <c r="C3" s="31" t="s">
        <v>16</v>
      </c>
      <c r="D3" s="32" t="s">
        <v>17</v>
      </c>
      <c r="E3" s="31" t="s">
        <v>18</v>
      </c>
      <c r="F3" s="31" t="s">
        <v>19</v>
      </c>
      <c r="G3" s="32" t="s">
        <v>20</v>
      </c>
      <c r="H3" s="31" t="s">
        <v>21</v>
      </c>
      <c r="I3" s="20">
        <v>280</v>
      </c>
      <c r="J3" s="31" t="s">
        <v>22</v>
      </c>
      <c r="K3" s="31">
        <v>805</v>
      </c>
      <c r="L3" s="31" t="s">
        <v>23</v>
      </c>
      <c r="M3" s="31" t="s">
        <v>24</v>
      </c>
      <c r="N3" s="32"/>
    </row>
    <row r="4" s="27" customFormat="1" ht="117" customHeight="1" spans="1:14">
      <c r="A4" s="30">
        <v>2</v>
      </c>
      <c r="B4" s="30" t="s">
        <v>25</v>
      </c>
      <c r="C4" s="31" t="s">
        <v>26</v>
      </c>
      <c r="D4" s="33" t="s">
        <v>27</v>
      </c>
      <c r="E4" s="31" t="s">
        <v>28</v>
      </c>
      <c r="F4" s="31"/>
      <c r="G4" s="32" t="s">
        <v>29</v>
      </c>
      <c r="H4" s="31" t="s">
        <v>30</v>
      </c>
      <c r="I4" s="20">
        <v>30</v>
      </c>
      <c r="J4" s="31" t="s">
        <v>22</v>
      </c>
      <c r="K4" s="31">
        <v>65</v>
      </c>
      <c r="L4" s="31" t="s">
        <v>31</v>
      </c>
      <c r="M4" s="31" t="s">
        <v>32</v>
      </c>
      <c r="N4" s="32"/>
    </row>
    <row r="5" s="27" customFormat="1" ht="114" customHeight="1" spans="1:14">
      <c r="A5" s="20">
        <v>3</v>
      </c>
      <c r="B5" s="20" t="s">
        <v>33</v>
      </c>
      <c r="C5" s="31" t="s">
        <v>34</v>
      </c>
      <c r="D5" s="33" t="s">
        <v>35</v>
      </c>
      <c r="E5" s="31" t="s">
        <v>36</v>
      </c>
      <c r="F5" s="31" t="s">
        <v>19</v>
      </c>
      <c r="G5" s="33" t="s">
        <v>37</v>
      </c>
      <c r="H5" s="32" t="s">
        <v>36</v>
      </c>
      <c r="I5" s="20">
        <v>100</v>
      </c>
      <c r="J5" s="31" t="s">
        <v>22</v>
      </c>
      <c r="K5" s="31">
        <v>347</v>
      </c>
      <c r="L5" s="31" t="s">
        <v>38</v>
      </c>
      <c r="M5" s="31" t="s">
        <v>39</v>
      </c>
      <c r="N5" s="33"/>
    </row>
    <row r="6" s="28" customFormat="1" ht="23" customHeight="1" spans="1:14">
      <c r="A6" s="19"/>
      <c r="B6" s="20"/>
      <c r="C6" s="20" t="s">
        <v>40</v>
      </c>
      <c r="D6" s="20"/>
      <c r="E6" s="24"/>
      <c r="F6" s="20"/>
      <c r="G6" s="34"/>
      <c r="H6" s="24"/>
      <c r="I6" s="20">
        <f>SUM(I3:I5)</f>
        <v>410</v>
      </c>
      <c r="J6" s="24"/>
      <c r="K6" s="24"/>
      <c r="L6" s="20"/>
      <c r="M6" s="20"/>
      <c r="N6" s="26"/>
    </row>
  </sheetData>
  <mergeCells count="1">
    <mergeCell ref="A1:N1"/>
  </mergeCells>
  <pageMargins left="0.75" right="0.75" top="1" bottom="1" header="0.5" footer="0.5"/>
  <pageSetup paperSize="9" scale="9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D6" sqref="D6"/>
    </sheetView>
  </sheetViews>
  <sheetFormatPr defaultColWidth="9" defaultRowHeight="14.25" outlineLevelRow="7"/>
  <cols>
    <col min="1" max="1" width="3.25833333333333" style="4" customWidth="1"/>
    <col min="2" max="2" width="9.5" customWidth="1"/>
    <col min="3" max="3" width="14.25" style="5" customWidth="1"/>
    <col min="4" max="4" width="27.375" style="5" customWidth="1"/>
    <col min="5" max="5" width="9.11666666666667" style="6" customWidth="1"/>
    <col min="6" max="6" width="4.5" style="6" customWidth="1"/>
    <col min="7" max="7" width="7.375" style="6" customWidth="1"/>
    <col min="8" max="8" width="6.875" style="6" customWidth="1"/>
    <col min="9" max="9" width="8.375" style="6" customWidth="1"/>
    <col min="10" max="10" width="6.125" style="6" customWidth="1"/>
    <col min="11" max="11" width="7.625" style="7" customWidth="1"/>
    <col min="12" max="12" width="12.25" style="6" customWidth="1"/>
    <col min="13" max="13" width="13" style="5" customWidth="1"/>
  </cols>
  <sheetData>
    <row r="1" ht="35" customHeight="1" spans="1:13">
      <c r="A1" s="8"/>
      <c r="B1" s="9"/>
      <c r="C1" s="9"/>
      <c r="D1" s="9"/>
      <c r="E1" s="22"/>
      <c r="F1" s="22"/>
      <c r="G1" s="9"/>
      <c r="H1" s="22"/>
      <c r="I1" s="22"/>
      <c r="J1" s="22"/>
      <c r="K1" s="22"/>
      <c r="L1" s="9"/>
      <c r="M1" s="9"/>
    </row>
    <row r="2" ht="36" customHeight="1" spans="1:13">
      <c r="A2" s="10" t="s">
        <v>41</v>
      </c>
      <c r="B2" s="10"/>
      <c r="C2" s="11"/>
      <c r="D2" s="11"/>
      <c r="E2" s="10"/>
      <c r="F2" s="10"/>
      <c r="G2" s="10"/>
      <c r="H2" s="10"/>
      <c r="I2" s="10"/>
      <c r="J2" s="10"/>
      <c r="K2" s="25"/>
      <c r="L2" s="10"/>
      <c r="M2" s="11"/>
    </row>
    <row r="3" s="1" customFormat="1" ht="44" customHeight="1" spans="1:13">
      <c r="A3" s="12" t="s">
        <v>1</v>
      </c>
      <c r="B3" s="12" t="s">
        <v>2</v>
      </c>
      <c r="C3" s="12" t="s">
        <v>3</v>
      </c>
      <c r="D3" s="12" t="s">
        <v>4</v>
      </c>
      <c r="E3" s="12" t="s">
        <v>5</v>
      </c>
      <c r="F3" s="12" t="s">
        <v>6</v>
      </c>
      <c r="G3" s="12" t="s">
        <v>8</v>
      </c>
      <c r="H3" s="12" t="s">
        <v>9</v>
      </c>
      <c r="I3" s="12" t="s">
        <v>10</v>
      </c>
      <c r="J3" s="12" t="s">
        <v>11</v>
      </c>
      <c r="K3" s="12" t="s">
        <v>12</v>
      </c>
      <c r="L3" s="12" t="s">
        <v>13</v>
      </c>
      <c r="M3" s="12" t="s">
        <v>14</v>
      </c>
    </row>
    <row r="4" s="2" customFormat="1" ht="70" customHeight="1" spans="1:13">
      <c r="A4" s="13">
        <v>1</v>
      </c>
      <c r="B4" s="14" t="s">
        <v>15</v>
      </c>
      <c r="C4" s="15" t="s">
        <v>42</v>
      </c>
      <c r="D4" s="16" t="s">
        <v>43</v>
      </c>
      <c r="E4" s="15" t="s">
        <v>18</v>
      </c>
      <c r="F4" s="15" t="s">
        <v>19</v>
      </c>
      <c r="G4" s="15" t="s">
        <v>44</v>
      </c>
      <c r="H4" s="18">
        <v>180</v>
      </c>
      <c r="I4" s="15" t="s">
        <v>22</v>
      </c>
      <c r="J4" s="15">
        <v>805</v>
      </c>
      <c r="K4" s="15" t="s">
        <v>23</v>
      </c>
      <c r="L4" s="15" t="s">
        <v>45</v>
      </c>
      <c r="M4" s="16"/>
    </row>
    <row r="5" s="2" customFormat="1" ht="73" customHeight="1" spans="1:13">
      <c r="A5" s="13">
        <v>2</v>
      </c>
      <c r="B5" s="14" t="s">
        <v>15</v>
      </c>
      <c r="C5" s="15" t="s">
        <v>46</v>
      </c>
      <c r="D5" s="16" t="s">
        <v>47</v>
      </c>
      <c r="E5" s="15" t="s">
        <v>48</v>
      </c>
      <c r="F5" s="15" t="s">
        <v>19</v>
      </c>
      <c r="G5" s="15" t="s">
        <v>48</v>
      </c>
      <c r="H5" s="18">
        <v>100</v>
      </c>
      <c r="I5" s="15"/>
      <c r="J5" s="15"/>
      <c r="K5" s="15" t="s">
        <v>23</v>
      </c>
      <c r="L5" s="15" t="s">
        <v>45</v>
      </c>
      <c r="M5" s="16"/>
    </row>
    <row r="6" s="2" customFormat="1" ht="73" customHeight="1" spans="1:13">
      <c r="A6" s="13">
        <v>3</v>
      </c>
      <c r="B6" s="14" t="s">
        <v>25</v>
      </c>
      <c r="C6" s="15" t="s">
        <v>49</v>
      </c>
      <c r="D6" s="17" t="s">
        <v>27</v>
      </c>
      <c r="E6" s="23" t="s">
        <v>50</v>
      </c>
      <c r="F6" s="15" t="s">
        <v>19</v>
      </c>
      <c r="G6" s="15" t="s">
        <v>30</v>
      </c>
      <c r="H6" s="18">
        <v>30</v>
      </c>
      <c r="I6" s="15" t="s">
        <v>22</v>
      </c>
      <c r="J6" s="15">
        <v>65</v>
      </c>
      <c r="K6" s="15" t="s">
        <v>31</v>
      </c>
      <c r="L6" s="15" t="s">
        <v>51</v>
      </c>
      <c r="M6" s="16"/>
    </row>
    <row r="7" s="2" customFormat="1" ht="69" customHeight="1" spans="1:13">
      <c r="A7" s="13">
        <v>4</v>
      </c>
      <c r="B7" s="18" t="s">
        <v>33</v>
      </c>
      <c r="C7" s="15" t="s">
        <v>52</v>
      </c>
      <c r="D7" s="17" t="s">
        <v>53</v>
      </c>
      <c r="E7" s="15" t="s">
        <v>54</v>
      </c>
      <c r="F7" s="15" t="s">
        <v>19</v>
      </c>
      <c r="G7" s="16" t="s">
        <v>36</v>
      </c>
      <c r="H7" s="18">
        <v>100</v>
      </c>
      <c r="I7" s="15" t="s">
        <v>22</v>
      </c>
      <c r="J7" s="15">
        <v>347</v>
      </c>
      <c r="K7" s="15" t="s">
        <v>38</v>
      </c>
      <c r="L7" s="15" t="s">
        <v>55</v>
      </c>
      <c r="M7" s="17"/>
    </row>
    <row r="8" s="3" customFormat="1" ht="39" customHeight="1" spans="1:13">
      <c r="A8" s="19"/>
      <c r="B8" s="20"/>
      <c r="C8" s="21" t="s">
        <v>40</v>
      </c>
      <c r="D8" s="20"/>
      <c r="E8" s="24"/>
      <c r="F8" s="20"/>
      <c r="G8" s="24"/>
      <c r="H8" s="21">
        <f>SUM(H4:H7)</f>
        <v>410</v>
      </c>
      <c r="I8" s="24"/>
      <c r="J8" s="24"/>
      <c r="K8" s="20"/>
      <c r="L8" s="20"/>
      <c r="M8" s="26"/>
    </row>
  </sheetData>
  <mergeCells count="2">
    <mergeCell ref="A1:M1"/>
    <mergeCell ref="A2:M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2</vt:i4>
      </vt:variant>
    </vt:vector>
  </HeadingPairs>
  <TitlesOfParts>
    <vt:vector size="2" baseType="lpstr">
      <vt:lpstr>泾河源镇2024年闽宁协作资金项目清单</vt:lpstr>
      <vt:lpstr>泾河源镇2024年闽宁协作资金建设项目表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2021-07-01T21:17:00Z</dcterms:created>
  <cp:lastPrinted>2021-10-06T20:14:00Z</cp:lastPrinted>
  <dcterms:modified xsi:type="dcterms:W3CDTF">2024-11-18T10:43:21Z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1F44E300510384CCC9A93A67C92141B6</vt:lpwstr>
  </property>
</Properties>
</file>