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8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<sst xmlns="http://schemas.openxmlformats.org/spreadsheetml/2006/main" count="128" uniqueCount="85">
  <si>
    <t>泾源县2024年自治区财政林下经济补助资金项目第三批公示表</t>
  </si>
  <si>
    <t>公示单位：泾源县林业和草原局                         单位：箱、亩、只/元</t>
  </si>
  <si>
    <t>序号</t>
  </si>
  <si>
    <t>种植单位（个人）</t>
  </si>
  <si>
    <t>养殖地点</t>
  </si>
  <si>
    <t>养殖年度</t>
  </si>
  <si>
    <t>种植/养殖品种</t>
  </si>
  <si>
    <t>验收数量</t>
  </si>
  <si>
    <t>补助标准</t>
  </si>
  <si>
    <t>补助金额</t>
  </si>
  <si>
    <t>备注</t>
  </si>
  <si>
    <t>金治国-</t>
  </si>
  <si>
    <t>和尚铺</t>
  </si>
  <si>
    <t>中蜂</t>
  </si>
  <si>
    <t>李维宗</t>
  </si>
  <si>
    <t>李庄村</t>
  </si>
  <si>
    <t>潘登吉</t>
  </si>
  <si>
    <t>蒿店村</t>
  </si>
  <si>
    <t>刘世军</t>
  </si>
  <si>
    <t>马西坡村</t>
  </si>
  <si>
    <t>泾源县立帆苗木专业合作社</t>
  </si>
  <si>
    <t>杨庄村</t>
  </si>
  <si>
    <t>六盘山镇张堡村经济合作社</t>
  </si>
  <si>
    <t>张堡村</t>
  </si>
  <si>
    <t>柴胡
板蓝根</t>
  </si>
  <si>
    <t>六盘山镇马西坡村经济合作社</t>
  </si>
  <si>
    <t>六盘山镇周沟村经济合作社</t>
  </si>
  <si>
    <t>周沟村</t>
  </si>
  <si>
    <t>大黄
黄芪</t>
  </si>
  <si>
    <t>六盘山镇农林村经济合作社</t>
  </si>
  <si>
    <t>农林村</t>
  </si>
  <si>
    <t>六盘山镇大庄村经济合作社</t>
  </si>
  <si>
    <t>大庄村</t>
  </si>
  <si>
    <t>宁夏森林源农业生态科技发展有限公司</t>
  </si>
  <si>
    <t>东山坡村</t>
  </si>
  <si>
    <t>泾源县太阳洼商贸有限公司</t>
  </si>
  <si>
    <t>太阳洼村</t>
  </si>
  <si>
    <t>六盘山镇太阳洼村经济合作社</t>
  </si>
  <si>
    <t>柴胡</t>
  </si>
  <si>
    <t>宁夏泾源县蜂旅产业发展有限公司</t>
  </si>
  <si>
    <t>向阳村</t>
  </si>
  <si>
    <t>宁夏百草健康产业有限公司</t>
  </si>
  <si>
    <t>大湾乡苏堡村经济合作社</t>
  </si>
  <si>
    <t>苏堡村</t>
  </si>
  <si>
    <t>朝那650</t>
  </si>
  <si>
    <t>红玉900</t>
  </si>
  <si>
    <t>兴盛乡下黄村经济合作社</t>
  </si>
  <si>
    <t>下黄村</t>
  </si>
  <si>
    <t>兴盛乡下金村股份经济合作社</t>
  </si>
  <si>
    <t>下金村</t>
  </si>
  <si>
    <t>兴盛乡兴明村经济合作社</t>
  </si>
  <si>
    <t>兴明村</t>
  </si>
  <si>
    <t>林药</t>
  </si>
  <si>
    <t>泾源县定邦农业经济发展有限公司</t>
  </si>
  <si>
    <t>兴盛村</t>
  </si>
  <si>
    <t>于俊杰</t>
  </si>
  <si>
    <t>泾源县文常家庭农场</t>
  </si>
  <si>
    <t>雒宏强</t>
  </si>
  <si>
    <t>兴盛乡兴盛村经济合作社</t>
  </si>
  <si>
    <t>禹省恩</t>
  </si>
  <si>
    <t>杨堡村</t>
  </si>
  <si>
    <t>杨清俊</t>
  </si>
  <si>
    <t>照明村</t>
  </si>
  <si>
    <t>杨谋旦</t>
  </si>
  <si>
    <t>杨志远</t>
  </si>
  <si>
    <t>先锋村</t>
  </si>
  <si>
    <t>禹会军</t>
  </si>
  <si>
    <t>南庄村</t>
  </si>
  <si>
    <t>蒙兴子</t>
  </si>
  <si>
    <t>先进村</t>
  </si>
  <si>
    <t>泾源县新民乡王家沟村经济合作社</t>
  </si>
  <si>
    <t>王家沟村</t>
  </si>
  <si>
    <t>板蓝根、柴胡</t>
  </si>
  <si>
    <t>泾源县新民乡杨堡村股份经济合作社</t>
  </si>
  <si>
    <t>李有</t>
  </si>
  <si>
    <t>新民乡石咀村</t>
  </si>
  <si>
    <t>泾源县新民乡张台村经济合作社</t>
  </si>
  <si>
    <t>张台村</t>
  </si>
  <si>
    <t>泾源县新民乡高家沟村经济合作社</t>
  </si>
  <si>
    <t>高家沟村</t>
  </si>
  <si>
    <t>禹六五</t>
  </si>
  <si>
    <t>禹景萍</t>
  </si>
  <si>
    <t>泾源县六盘山镇李庄村经济合作社</t>
  </si>
  <si>
    <t>黄芪、大黄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</si>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</sst>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H8" sqref="H8"/>
    </sheetView>
  </sheetViews>
  <sheetFormatPr defaultColWidth="9" defaultRowHeight="13.5"/>
  <sheetData>
    <row r="1" ht="20.25" spans="1:9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5"/>
      <c r="C2" s="4"/>
      <c r="D2" s="4"/>
      <c r="E2" s="4"/>
      <c r="F2" s="4"/>
      <c r="G2" s="4"/>
      <c r="H2" s="4"/>
      <c r="I2" s="4"/>
    </row>
    <row r="3" ht="42.75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38" t="s">
        <v>10</v>
      </c>
    </row>
    <row r="4" spans="1:9">
      <c r="A4" s="8">
        <v>1</v>
      </c>
      <c r="B4" s="9" t="s">
        <v>11</v>
      </c>
      <c r="C4" s="8" t="s">
        <v>12</v>
      </c>
      <c r="D4" s="8">
        <v>2024</v>
      </c>
      <c r="E4" s="8" t="s">
        <v>13</v>
      </c>
      <c r="F4" s="8">
        <v>102</v>
      </c>
      <c r="G4" s="8">
        <v>100</v>
      </c>
      <c r="H4" s="8">
        <v>10200</v>
      </c>
      <c r="I4" s="36"/>
    </row>
    <row r="5" spans="1:9">
      <c r="A5" s="8">
        <v>2</v>
      </c>
      <c r="B5" s="9" t="s">
        <v>14</v>
      </c>
      <c r="C5" s="8" t="s">
        <v>15</v>
      </c>
      <c r="D5" s="8">
        <v>2024</v>
      </c>
      <c r="E5" s="8" t="s">
        <v>13</v>
      </c>
      <c r="F5" s="8">
        <v>130</v>
      </c>
      <c r="G5" s="8">
        <v>100</v>
      </c>
      <c r="H5" s="8">
        <v>13000</v>
      </c>
      <c r="I5" s="36"/>
    </row>
    <row r="6" spans="1:9">
      <c r="A6" s="8">
        <v>3</v>
      </c>
      <c r="B6" s="9" t="s">
        <v>16</v>
      </c>
      <c r="C6" s="8" t="s">
        <v>17</v>
      </c>
      <c r="D6" s="8">
        <v>2024</v>
      </c>
      <c r="E6" s="8" t="s">
        <v>13</v>
      </c>
      <c r="F6" s="8">
        <v>150</v>
      </c>
      <c r="G6" s="8">
        <v>100</v>
      </c>
      <c r="H6" s="8">
        <v>15000</v>
      </c>
      <c r="I6" s="36"/>
    </row>
    <row r="7" spans="1:9">
      <c r="A7" s="8">
        <v>4</v>
      </c>
      <c r="B7" s="10" t="s">
        <v>18</v>
      </c>
      <c r="C7" s="11" t="s">
        <v>19</v>
      </c>
      <c r="D7" s="12">
        <v>2024</v>
      </c>
      <c r="E7" s="13" t="s">
        <v>13</v>
      </c>
      <c r="F7" s="11">
        <v>177</v>
      </c>
      <c r="G7" s="11">
        <v>100</v>
      </c>
      <c r="H7" s="11">
        <v>17700</v>
      </c>
      <c r="I7" s="36"/>
    </row>
    <row r="8" ht="40.5" spans="1:9">
      <c r="A8" s="8">
        <v>5</v>
      </c>
      <c r="B8" s="10" t="s">
        <v>20</v>
      </c>
      <c r="C8" s="11" t="s">
        <v>21</v>
      </c>
      <c r="D8" s="12">
        <v>2024</v>
      </c>
      <c r="E8" s="13" t="s">
        <v>13</v>
      </c>
      <c r="F8" s="11">
        <v>130</v>
      </c>
      <c r="G8" s="11">
        <v>100</v>
      </c>
      <c r="H8" s="11">
        <v>13000</v>
      </c>
      <c r="I8" s="36"/>
    </row>
    <row r="9" ht="40.5" spans="1:9">
      <c r="A9" s="8">
        <v>6</v>
      </c>
      <c r="B9" s="10" t="s">
        <v>22</v>
      </c>
      <c r="C9" s="11" t="s">
        <v>23</v>
      </c>
      <c r="D9" s="12">
        <v>2024</v>
      </c>
      <c r="E9" s="10" t="s">
        <v>24</v>
      </c>
      <c r="F9" s="10">
        <v>185</v>
      </c>
      <c r="G9" s="11">
        <v>100</v>
      </c>
      <c r="H9" s="11">
        <v>18500</v>
      </c>
      <c r="I9" s="36"/>
    </row>
    <row r="10" ht="54" spans="1:9">
      <c r="A10" s="8">
        <v>7</v>
      </c>
      <c r="B10" s="14" t="s">
        <v>25</v>
      </c>
      <c r="C10" s="15" t="s">
        <v>19</v>
      </c>
      <c r="D10" s="16">
        <v>2024</v>
      </c>
      <c r="E10" s="14" t="s">
        <v>24</v>
      </c>
      <c r="F10" s="15">
        <v>98</v>
      </c>
      <c r="G10" s="15">
        <v>100</v>
      </c>
      <c r="H10" s="15">
        <v>9800</v>
      </c>
      <c r="I10" s="36"/>
    </row>
    <row r="11" ht="40.5" spans="1:9">
      <c r="A11" s="8">
        <v>8</v>
      </c>
      <c r="B11" s="10" t="s">
        <v>26</v>
      </c>
      <c r="C11" s="11" t="s">
        <v>27</v>
      </c>
      <c r="D11" s="12">
        <v>2024</v>
      </c>
      <c r="E11" s="17" t="s">
        <v>28</v>
      </c>
      <c r="F11" s="11">
        <v>236</v>
      </c>
      <c r="G11" s="11">
        <v>100</v>
      </c>
      <c r="H11" s="11">
        <v>23600</v>
      </c>
      <c r="I11" s="36"/>
    </row>
    <row r="12" ht="40.5" spans="1:9">
      <c r="A12" s="8">
        <v>9</v>
      </c>
      <c r="B12" s="10" t="s">
        <v>29</v>
      </c>
      <c r="C12" s="11" t="s">
        <v>30</v>
      </c>
      <c r="D12" s="12">
        <v>2024</v>
      </c>
      <c r="E12" s="13" t="s">
        <v>13</v>
      </c>
      <c r="F12" s="11">
        <v>133</v>
      </c>
      <c r="G12" s="11">
        <v>100</v>
      </c>
      <c r="H12" s="11">
        <v>13300</v>
      </c>
      <c r="I12" s="36"/>
    </row>
    <row r="13" ht="40.5" spans="1:9">
      <c r="A13" s="8">
        <v>10</v>
      </c>
      <c r="B13" s="14" t="s">
        <v>31</v>
      </c>
      <c r="C13" s="15" t="s">
        <v>32</v>
      </c>
      <c r="D13" s="16">
        <v>2024</v>
      </c>
      <c r="E13" s="14" t="s">
        <v>24</v>
      </c>
      <c r="F13" s="15">
        <v>262</v>
      </c>
      <c r="G13" s="15">
        <v>100</v>
      </c>
      <c r="H13" s="15">
        <v>26200</v>
      </c>
      <c r="I13" s="36"/>
    </row>
    <row r="14" ht="67.5" spans="1:9">
      <c r="A14" s="8">
        <v>11</v>
      </c>
      <c r="B14" s="14" t="s">
        <v>33</v>
      </c>
      <c r="C14" s="15" t="s">
        <v>34</v>
      </c>
      <c r="D14" s="16">
        <v>2024</v>
      </c>
      <c r="E14" s="18" t="s">
        <v>13</v>
      </c>
      <c r="F14" s="15">
        <v>162</v>
      </c>
      <c r="G14" s="15">
        <v>100</v>
      </c>
      <c r="H14" s="15">
        <v>16200</v>
      </c>
      <c r="I14" s="36"/>
    </row>
    <row r="15" ht="40.5" spans="1:9">
      <c r="A15" s="8">
        <v>12</v>
      </c>
      <c r="B15" s="10" t="s">
        <v>35</v>
      </c>
      <c r="C15" s="11" t="s">
        <v>36</v>
      </c>
      <c r="D15" s="12">
        <v>2024</v>
      </c>
      <c r="E15" s="13" t="s">
        <v>13</v>
      </c>
      <c r="F15" s="11">
        <v>150</v>
      </c>
      <c r="G15" s="11">
        <v>100</v>
      </c>
      <c r="H15" s="11">
        <v>15000</v>
      </c>
      <c r="I15" s="36"/>
    </row>
    <row r="16" ht="54" spans="1:9">
      <c r="A16" s="8">
        <v>13</v>
      </c>
      <c r="B16" s="10" t="s">
        <v>37</v>
      </c>
      <c r="C16" s="11" t="s">
        <v>36</v>
      </c>
      <c r="D16" s="12">
        <v>2024</v>
      </c>
      <c r="E16" s="11" t="s">
        <v>38</v>
      </c>
      <c r="F16" s="11">
        <v>72</v>
      </c>
      <c r="G16" s="11">
        <v>100</v>
      </c>
      <c r="H16" s="11">
        <v>7200</v>
      </c>
      <c r="I16" s="36"/>
    </row>
    <row r="17" ht="54" spans="1:9">
      <c r="A17" s="8">
        <v>14</v>
      </c>
      <c r="B17" s="9" t="s">
        <v>39</v>
      </c>
      <c r="C17" s="9" t="s">
        <v>40</v>
      </c>
      <c r="D17" s="19">
        <v>2024</v>
      </c>
      <c r="E17" s="8" t="s">
        <v>13</v>
      </c>
      <c r="F17" s="8">
        <v>120</v>
      </c>
      <c r="G17" s="8">
        <v>100</v>
      </c>
      <c r="H17" s="8">
        <v>12000</v>
      </c>
      <c r="I17" s="36"/>
    </row>
    <row r="18" ht="40.5" spans="1:9">
      <c r="A18" s="8">
        <v>15</v>
      </c>
      <c r="B18" s="20" t="s">
        <v>41</v>
      </c>
      <c r="C18" s="11" t="s">
        <v>30</v>
      </c>
      <c r="D18" s="12">
        <v>2024</v>
      </c>
      <c r="E18" s="13" t="s">
        <v>13</v>
      </c>
      <c r="F18" s="11">
        <v>146</v>
      </c>
      <c r="G18" s="11">
        <v>100</v>
      </c>
      <c r="H18" s="11">
        <v>14600</v>
      </c>
      <c r="I18" s="11"/>
    </row>
    <row r="19" spans="1:9">
      <c r="A19" s="21">
        <v>16</v>
      </c>
      <c r="B19" s="22" t="s">
        <v>42</v>
      </c>
      <c r="C19" s="23" t="s">
        <v>43</v>
      </c>
      <c r="D19" s="23">
        <v>2024</v>
      </c>
      <c r="E19" s="19" t="s">
        <v>44</v>
      </c>
      <c r="F19" s="23">
        <v>1550</v>
      </c>
      <c r="G19" s="23">
        <v>3</v>
      </c>
      <c r="H19" s="19">
        <v>4650</v>
      </c>
      <c r="I19" s="21"/>
    </row>
    <row r="20" spans="1:9">
      <c r="A20" s="24"/>
      <c r="B20" s="25"/>
      <c r="C20" s="26"/>
      <c r="D20" s="26"/>
      <c r="E20" s="19" t="s">
        <v>45</v>
      </c>
      <c r="F20" s="26"/>
      <c r="G20" s="26"/>
      <c r="H20" s="19"/>
      <c r="I20" s="24"/>
    </row>
    <row r="21" ht="42.75" spans="1:9">
      <c r="A21" s="8">
        <v>17</v>
      </c>
      <c r="B21" s="27" t="s">
        <v>46</v>
      </c>
      <c r="C21" s="28" t="s">
        <v>47</v>
      </c>
      <c r="D21" s="29">
        <v>2024</v>
      </c>
      <c r="E21" s="19" t="s">
        <v>38</v>
      </c>
      <c r="F21" s="8">
        <v>200</v>
      </c>
      <c r="G21" s="8">
        <v>100</v>
      </c>
      <c r="H21" s="8">
        <v>20000</v>
      </c>
      <c r="I21" s="36"/>
    </row>
    <row r="22" ht="57" spans="1:9">
      <c r="A22" s="8">
        <v>18</v>
      </c>
      <c r="B22" s="27" t="s">
        <v>48</v>
      </c>
      <c r="C22" s="28" t="s">
        <v>49</v>
      </c>
      <c r="D22" s="29">
        <v>2024</v>
      </c>
      <c r="E22" s="19" t="s">
        <v>13</v>
      </c>
      <c r="F22" s="28">
        <v>140</v>
      </c>
      <c r="G22" s="28">
        <v>100</v>
      </c>
      <c r="H22" s="28">
        <v>14000</v>
      </c>
      <c r="I22" s="36"/>
    </row>
    <row r="23" ht="42.75" spans="1:9">
      <c r="A23" s="8">
        <v>19</v>
      </c>
      <c r="B23" s="27" t="s">
        <v>50</v>
      </c>
      <c r="C23" s="8" t="s">
        <v>51</v>
      </c>
      <c r="D23" s="29">
        <v>2025</v>
      </c>
      <c r="E23" s="8" t="s">
        <v>52</v>
      </c>
      <c r="F23" s="8">
        <v>230</v>
      </c>
      <c r="G23" s="8">
        <v>100</v>
      </c>
      <c r="H23" s="8">
        <v>23000</v>
      </c>
      <c r="I23" s="36"/>
    </row>
    <row r="24" ht="57" spans="1:9">
      <c r="A24" s="8">
        <v>20</v>
      </c>
      <c r="B24" s="27" t="s">
        <v>53</v>
      </c>
      <c r="C24" s="28" t="s">
        <v>54</v>
      </c>
      <c r="D24" s="29">
        <v>2024</v>
      </c>
      <c r="E24" s="19" t="s">
        <v>13</v>
      </c>
      <c r="F24" s="28">
        <v>150</v>
      </c>
      <c r="G24" s="28">
        <v>100</v>
      </c>
      <c r="H24" s="28">
        <v>15000</v>
      </c>
      <c r="I24" s="36"/>
    </row>
    <row r="25" ht="14.25" spans="1:9">
      <c r="A25" s="8">
        <v>21</v>
      </c>
      <c r="B25" s="27" t="s">
        <v>55</v>
      </c>
      <c r="C25" s="27" t="s">
        <v>51</v>
      </c>
      <c r="D25" s="27">
        <v>2024</v>
      </c>
      <c r="E25" s="27" t="s">
        <v>13</v>
      </c>
      <c r="F25" s="27">
        <v>175</v>
      </c>
      <c r="G25" s="27">
        <v>100</v>
      </c>
      <c r="H25" s="27">
        <v>17500</v>
      </c>
      <c r="I25" s="36"/>
    </row>
    <row r="26" ht="42.75" spans="1:9">
      <c r="A26" s="8">
        <v>22</v>
      </c>
      <c r="B26" s="27" t="s">
        <v>56</v>
      </c>
      <c r="C26" s="28" t="s">
        <v>51</v>
      </c>
      <c r="D26" s="29">
        <v>2024</v>
      </c>
      <c r="E26" s="19" t="s">
        <v>13</v>
      </c>
      <c r="F26" s="28">
        <v>135</v>
      </c>
      <c r="G26" s="28">
        <v>100</v>
      </c>
      <c r="H26" s="28">
        <v>13500</v>
      </c>
      <c r="I26" s="36"/>
    </row>
    <row r="27" ht="14.25" spans="1:9">
      <c r="A27" s="8">
        <v>23</v>
      </c>
      <c r="B27" s="27" t="s">
        <v>57</v>
      </c>
      <c r="C27" s="27" t="s">
        <v>49</v>
      </c>
      <c r="D27" s="27">
        <v>2024</v>
      </c>
      <c r="E27" s="27" t="s">
        <v>52</v>
      </c>
      <c r="F27" s="27">
        <v>200</v>
      </c>
      <c r="G27" s="27">
        <v>100</v>
      </c>
      <c r="H27" s="27">
        <v>20000</v>
      </c>
      <c r="I27" s="36"/>
    </row>
    <row r="28" ht="42.75" spans="1:9">
      <c r="A28" s="8">
        <v>24</v>
      </c>
      <c r="B28" s="27" t="s">
        <v>58</v>
      </c>
      <c r="C28" s="28" t="s">
        <v>54</v>
      </c>
      <c r="D28" s="29">
        <v>2024</v>
      </c>
      <c r="E28" s="8" t="s">
        <v>52</v>
      </c>
      <c r="F28" s="28">
        <v>270</v>
      </c>
      <c r="G28" s="28">
        <v>100</v>
      </c>
      <c r="H28" s="28">
        <v>27000</v>
      </c>
      <c r="I28" s="36"/>
    </row>
    <row r="29" spans="1:9">
      <c r="A29" s="8">
        <v>25</v>
      </c>
      <c r="B29" s="30" t="s">
        <v>59</v>
      </c>
      <c r="C29" s="30" t="s">
        <v>60</v>
      </c>
      <c r="D29" s="31">
        <v>2024</v>
      </c>
      <c r="E29" s="30" t="s">
        <v>13</v>
      </c>
      <c r="F29" s="30">
        <v>60</v>
      </c>
      <c r="G29" s="30">
        <v>100</v>
      </c>
      <c r="H29" s="32">
        <f t="shared" ref="H29:H35" si="0">F29*G29</f>
        <v>6000</v>
      </c>
      <c r="I29" s="36"/>
    </row>
    <row r="30" spans="1:9">
      <c r="A30" s="8">
        <v>26</v>
      </c>
      <c r="B30" s="30" t="s">
        <v>61</v>
      </c>
      <c r="C30" s="30" t="s">
        <v>62</v>
      </c>
      <c r="D30" s="31">
        <v>2024</v>
      </c>
      <c r="E30" s="30" t="s">
        <v>13</v>
      </c>
      <c r="F30" s="30">
        <v>130</v>
      </c>
      <c r="G30" s="30">
        <v>100</v>
      </c>
      <c r="H30" s="32">
        <f t="shared" si="0"/>
        <v>13000</v>
      </c>
      <c r="I30" s="36"/>
    </row>
    <row r="31" spans="1:9">
      <c r="A31" s="8">
        <v>27</v>
      </c>
      <c r="B31" s="30" t="s">
        <v>63</v>
      </c>
      <c r="C31" s="30" t="s">
        <v>62</v>
      </c>
      <c r="D31" s="31">
        <v>2024</v>
      </c>
      <c r="E31" s="30" t="s">
        <v>13</v>
      </c>
      <c r="F31" s="30">
        <v>60</v>
      </c>
      <c r="G31" s="30">
        <v>100</v>
      </c>
      <c r="H31" s="32">
        <f t="shared" si="0"/>
        <v>6000</v>
      </c>
      <c r="I31" s="36"/>
    </row>
    <row r="32" spans="1:9">
      <c r="A32" s="8">
        <v>28</v>
      </c>
      <c r="B32" s="30" t="s">
        <v>64</v>
      </c>
      <c r="C32" s="30" t="s">
        <v>65</v>
      </c>
      <c r="D32" s="31">
        <v>2024</v>
      </c>
      <c r="E32" s="30" t="s">
        <v>13</v>
      </c>
      <c r="F32" s="30">
        <v>50</v>
      </c>
      <c r="G32" s="30">
        <v>100</v>
      </c>
      <c r="H32" s="32">
        <f t="shared" si="0"/>
        <v>5000</v>
      </c>
      <c r="I32" s="36"/>
    </row>
    <row r="33" spans="1:9">
      <c r="A33" s="8">
        <v>29</v>
      </c>
      <c r="B33" s="30" t="s">
        <v>66</v>
      </c>
      <c r="C33" s="30" t="s">
        <v>67</v>
      </c>
      <c r="D33" s="31">
        <v>2024</v>
      </c>
      <c r="E33" s="30" t="s">
        <v>13</v>
      </c>
      <c r="F33" s="30">
        <v>50</v>
      </c>
      <c r="G33" s="30">
        <v>100</v>
      </c>
      <c r="H33" s="32">
        <f t="shared" si="0"/>
        <v>5000</v>
      </c>
      <c r="I33" s="36"/>
    </row>
    <row r="34" spans="1:9">
      <c r="A34" s="8">
        <v>30</v>
      </c>
      <c r="B34" s="30" t="s">
        <v>68</v>
      </c>
      <c r="C34" s="30" t="s">
        <v>69</v>
      </c>
      <c r="D34" s="31">
        <v>2024</v>
      </c>
      <c r="E34" s="30" t="s">
        <v>13</v>
      </c>
      <c r="F34" s="30">
        <v>150</v>
      </c>
      <c r="G34" s="30">
        <v>100</v>
      </c>
      <c r="H34" s="32">
        <f t="shared" si="0"/>
        <v>15000</v>
      </c>
      <c r="I34" s="36"/>
    </row>
    <row r="35" spans="1:9">
      <c r="A35" s="21">
        <v>31</v>
      </c>
      <c r="B35" s="33" t="s">
        <v>70</v>
      </c>
      <c r="C35" s="33" t="s">
        <v>71</v>
      </c>
      <c r="D35" s="31">
        <v>2024</v>
      </c>
      <c r="E35" s="30" t="s">
        <v>13</v>
      </c>
      <c r="F35" s="30">
        <v>120</v>
      </c>
      <c r="G35" s="30">
        <v>100</v>
      </c>
      <c r="H35" s="32">
        <f t="shared" si="0"/>
        <v>12000</v>
      </c>
      <c r="I35" s="36"/>
    </row>
    <row r="36" ht="27" spans="1:9">
      <c r="A36" s="24"/>
      <c r="B36" s="34"/>
      <c r="C36" s="34"/>
      <c r="D36" s="30">
        <v>2024</v>
      </c>
      <c r="E36" s="31" t="s">
        <v>72</v>
      </c>
      <c r="F36" s="30">
        <v>150</v>
      </c>
      <c r="G36" s="30">
        <v>100</v>
      </c>
      <c r="H36" s="30">
        <v>15000</v>
      </c>
      <c r="I36" s="36"/>
    </row>
    <row r="37" ht="54" spans="1:9">
      <c r="A37" s="8">
        <v>32</v>
      </c>
      <c r="B37" s="31" t="s">
        <v>73</v>
      </c>
      <c r="C37" s="30" t="s">
        <v>60</v>
      </c>
      <c r="D37" s="30">
        <v>2024</v>
      </c>
      <c r="E37" s="31" t="s">
        <v>38</v>
      </c>
      <c r="F37" s="30">
        <v>150</v>
      </c>
      <c r="G37" s="30">
        <v>100</v>
      </c>
      <c r="H37" s="30">
        <f t="shared" ref="H37:H41" si="1">F37*G37</f>
        <v>15000</v>
      </c>
      <c r="I37" s="36"/>
    </row>
    <row r="38" ht="27" spans="1:9">
      <c r="A38" s="8">
        <v>33</v>
      </c>
      <c r="B38" s="30" t="s">
        <v>74</v>
      </c>
      <c r="C38" s="31" t="s">
        <v>75</v>
      </c>
      <c r="D38" s="30">
        <v>2024</v>
      </c>
      <c r="E38" s="31" t="s">
        <v>72</v>
      </c>
      <c r="F38" s="30">
        <v>150</v>
      </c>
      <c r="G38" s="30">
        <v>100</v>
      </c>
      <c r="H38" s="30">
        <f t="shared" si="1"/>
        <v>15000</v>
      </c>
      <c r="I38" s="36"/>
    </row>
    <row r="39" ht="54" spans="1:9">
      <c r="A39" s="8">
        <v>34</v>
      </c>
      <c r="B39" s="31" t="s">
        <v>76</v>
      </c>
      <c r="C39" s="30" t="s">
        <v>77</v>
      </c>
      <c r="D39" s="30">
        <v>2024</v>
      </c>
      <c r="E39" s="31" t="s">
        <v>72</v>
      </c>
      <c r="F39" s="30">
        <v>500</v>
      </c>
      <c r="G39" s="30">
        <v>100</v>
      </c>
      <c r="H39" s="30">
        <v>50000</v>
      </c>
      <c r="I39" s="36"/>
    </row>
    <row r="40" ht="54" spans="1:9">
      <c r="A40" s="8">
        <v>35</v>
      </c>
      <c r="B40" s="31" t="s">
        <v>78</v>
      </c>
      <c r="C40" s="30" t="s">
        <v>79</v>
      </c>
      <c r="D40" s="30">
        <v>2024</v>
      </c>
      <c r="E40" s="31" t="s">
        <v>72</v>
      </c>
      <c r="F40" s="30">
        <v>80</v>
      </c>
      <c r="G40" s="30">
        <v>100</v>
      </c>
      <c r="H40" s="30">
        <v>8000</v>
      </c>
      <c r="I40" s="36"/>
    </row>
    <row r="41" ht="27" spans="1:9">
      <c r="A41" s="8">
        <v>36</v>
      </c>
      <c r="B41" s="30" t="s">
        <v>80</v>
      </c>
      <c r="C41" s="35" t="s">
        <v>60</v>
      </c>
      <c r="D41" s="30">
        <v>2024</v>
      </c>
      <c r="E41" s="31" t="s">
        <v>72</v>
      </c>
      <c r="F41" s="30">
        <v>280</v>
      </c>
      <c r="G41" s="30">
        <v>100</v>
      </c>
      <c r="H41" s="30">
        <f t="shared" si="1"/>
        <v>28000</v>
      </c>
      <c r="I41" s="36"/>
    </row>
    <row r="42" ht="27" spans="1:9">
      <c r="A42" s="8">
        <v>37</v>
      </c>
      <c r="B42" s="30" t="s">
        <v>81</v>
      </c>
      <c r="C42" s="30" t="s">
        <v>60</v>
      </c>
      <c r="D42" s="30">
        <v>2024</v>
      </c>
      <c r="E42" s="31" t="s">
        <v>72</v>
      </c>
      <c r="F42" s="30">
        <v>270</v>
      </c>
      <c r="G42" s="30">
        <v>100</v>
      </c>
      <c r="H42" s="30">
        <v>27000</v>
      </c>
      <c r="I42" s="36"/>
    </row>
    <row r="43" ht="54" spans="1:9">
      <c r="A43" s="8">
        <v>38</v>
      </c>
      <c r="B43" s="31" t="s">
        <v>82</v>
      </c>
      <c r="C43" s="30" t="s">
        <v>15</v>
      </c>
      <c r="D43" s="30">
        <v>2024</v>
      </c>
      <c r="E43" s="31" t="s">
        <v>83</v>
      </c>
      <c r="F43" s="30">
        <v>279</v>
      </c>
      <c r="G43" s="30">
        <v>100</v>
      </c>
      <c r="H43" s="30">
        <v>27900</v>
      </c>
      <c r="I43" s="36"/>
    </row>
    <row r="44" spans="1:9">
      <c r="A44" s="36" t="s">
        <v>84</v>
      </c>
      <c r="B44" s="37"/>
      <c r="C44" s="36"/>
      <c r="D44" s="36"/>
      <c r="E44" s="36"/>
      <c r="F44" s="36"/>
      <c r="G44" s="36"/>
      <c r="H44" s="8">
        <f>SUM(H4:H43)</f>
        <v>627850</v>
      </c>
      <c r="I44" s="36"/>
    </row>
  </sheetData>
  <mergeCells count="13">
    <mergeCell ref="A1:I1"/>
    <mergeCell ref="A2:I2"/>
    <mergeCell ref="A19:A20"/>
    <mergeCell ref="A35:A36"/>
    <mergeCell ref="B19:B20"/>
    <mergeCell ref="B35:B36"/>
    <mergeCell ref="C19:C20"/>
    <mergeCell ref="C35:C36"/>
    <mergeCell ref="D19:D20"/>
    <mergeCell ref="F19:F20"/>
    <mergeCell ref="G19:G20"/>
    <mergeCell ref="H19:H20"/>
    <mergeCell ref="I19:I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WC Destruction</cp:lastModifiedBy>
  <dcterms:created xsi:type="dcterms:W3CDTF">2023-05-12T11:15:00Z</dcterms:created>
  <dcterms:modified xsi:type="dcterms:W3CDTF">2024-12-05T01:40:57Z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084337CE80B449E39041096654ABF21C_13</vt:lpwstr>
  </property>
</Properties>
</file>