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553"/>
  </bookViews>
  <sheets>
    <sheet name="8月分散" sheetId="1" r:id="rId1"/>
    <sheet name="分散汇总表" sheetId="2" r:id="rId2"/>
  </sheets>
  <definedNames>
    <definedName name="_xlnm._FilterDatabase" localSheetId="0" hidden="1">'8月分散'!$A$2:$XEZ$326</definedName>
    <definedName name="_xlnm._FilterDatabase" localSheetId="1" hidden="1">分散汇总表!$A$1:$K$13</definedName>
  </definedNames>
  <calcPr calcId="144525"/>
</workbook>
</file>

<file path=xl/sharedStrings.xml><?xml version="1.0" encoding="utf-8"?>
<sst xmlns="http://schemas.openxmlformats.org/spreadsheetml/2006/main" count="1695" uniqueCount="443">
  <si>
    <t xml:space="preserve">  泾源县2025年8月份分散供养特困人员救助资金发放花名册</t>
  </si>
  <si>
    <t>序号</t>
  </si>
  <si>
    <t>所属街镇</t>
  </si>
  <si>
    <t>所属村居</t>
  </si>
  <si>
    <t>姓名</t>
  </si>
  <si>
    <t>民族</t>
  </si>
  <si>
    <t>银行户名</t>
  </si>
  <si>
    <t>生活自理情况</t>
  </si>
  <si>
    <t xml:space="preserve">
基本生活费发
放标准</t>
  </si>
  <si>
    <t>照料护理补助标准</t>
  </si>
  <si>
    <t>8月
发放
金额</t>
  </si>
  <si>
    <t>香水镇</t>
  </si>
  <si>
    <t>永丰村委会</t>
  </si>
  <si>
    <t>刘建忠</t>
  </si>
  <si>
    <t>回族</t>
  </si>
  <si>
    <t>思源村委会</t>
  </si>
  <si>
    <t>杨哎子</t>
  </si>
  <si>
    <t>杨黑女</t>
  </si>
  <si>
    <t>半失能</t>
  </si>
  <si>
    <t>城关村委会</t>
  </si>
  <si>
    <t>于井全</t>
  </si>
  <si>
    <t>杨保仓</t>
  </si>
  <si>
    <t>丁喜贵</t>
  </si>
  <si>
    <t>于发土</t>
  </si>
  <si>
    <t>于三宝</t>
  </si>
  <si>
    <t>李德江</t>
  </si>
  <si>
    <t>孙连升</t>
  </si>
  <si>
    <t>苏全成</t>
  </si>
  <si>
    <t>上桥村委会</t>
  </si>
  <si>
    <t>马海泉</t>
  </si>
  <si>
    <t>赵宝心</t>
  </si>
  <si>
    <t>于七三</t>
  </si>
  <si>
    <t>赵全付</t>
  </si>
  <si>
    <t>下桥村委会</t>
  </si>
  <si>
    <t>马麦贵</t>
  </si>
  <si>
    <t>马大吾</t>
  </si>
  <si>
    <t>马四俊</t>
  </si>
  <si>
    <t>禹景花</t>
  </si>
  <si>
    <t>马天西</t>
  </si>
  <si>
    <t>失能</t>
  </si>
  <si>
    <t>马仓娃</t>
  </si>
  <si>
    <t>沙源村委会</t>
  </si>
  <si>
    <t>沙胡赛</t>
  </si>
  <si>
    <t>杨家村委会</t>
  </si>
  <si>
    <t>底哈买</t>
  </si>
  <si>
    <t>底五十</t>
  </si>
  <si>
    <t>底彦娃</t>
  </si>
  <si>
    <t>车村村委会</t>
  </si>
  <si>
    <t>吴双喜</t>
  </si>
  <si>
    <t>马五女</t>
  </si>
  <si>
    <t>马春华</t>
  </si>
  <si>
    <t>园子村委会</t>
  </si>
  <si>
    <t>于黑娃</t>
  </si>
  <si>
    <t>马来娃</t>
  </si>
  <si>
    <t>沙南村委会</t>
  </si>
  <si>
    <t>于长有</t>
  </si>
  <si>
    <t>马灵俊</t>
  </si>
  <si>
    <t>卡子村委会</t>
  </si>
  <si>
    <t>虎而沙</t>
  </si>
  <si>
    <t>刘万武</t>
  </si>
  <si>
    <t>米岗村委会</t>
  </si>
  <si>
    <t>温牙牙</t>
  </si>
  <si>
    <t>拜五德</t>
  </si>
  <si>
    <t>暖水村委会</t>
  </si>
  <si>
    <t>虎六拾</t>
  </si>
  <si>
    <t>太阳村委会</t>
  </si>
  <si>
    <t>马海旦</t>
  </si>
  <si>
    <t>虎买旦</t>
  </si>
  <si>
    <t>安八拾</t>
  </si>
  <si>
    <t>安耍子</t>
  </si>
  <si>
    <t>杨福贵</t>
  </si>
  <si>
    <t>吴圆圆</t>
  </si>
  <si>
    <t>安爱底</t>
  </si>
  <si>
    <t>马生明</t>
  </si>
  <si>
    <t>鄢存胡</t>
  </si>
  <si>
    <t>赵明俊</t>
  </si>
  <si>
    <t>汉族</t>
  </si>
  <si>
    <t>吴建勇</t>
  </si>
  <si>
    <t>马宝成</t>
  </si>
  <si>
    <t>马六奎</t>
  </si>
  <si>
    <t>新月村委会</t>
  </si>
  <si>
    <t>丁世明</t>
  </si>
  <si>
    <t>泾河源镇</t>
  </si>
  <si>
    <t>兰大庄村委会</t>
  </si>
  <si>
    <t>兰桂花</t>
  </si>
  <si>
    <t>兰恩子</t>
  </si>
  <si>
    <t>杨七娃</t>
  </si>
  <si>
    <t>刘平福</t>
  </si>
  <si>
    <t>马西女</t>
  </si>
  <si>
    <t>兰奴娃</t>
  </si>
  <si>
    <t>河北村委会</t>
  </si>
  <si>
    <t>铁刚刚</t>
  </si>
  <si>
    <t>白面村委会</t>
  </si>
  <si>
    <t>冶喜喜</t>
  </si>
  <si>
    <t>马胡叶</t>
  </si>
  <si>
    <t>马目子</t>
  </si>
  <si>
    <t>马胡子</t>
  </si>
  <si>
    <t>马家村委会</t>
  </si>
  <si>
    <t>伍天海</t>
  </si>
  <si>
    <t>马胡</t>
  </si>
  <si>
    <t>泾光村委会</t>
  </si>
  <si>
    <t>兰白胡</t>
  </si>
  <si>
    <t>伍喜喜</t>
  </si>
  <si>
    <t>下秦村委会</t>
  </si>
  <si>
    <t>秦三娃</t>
  </si>
  <si>
    <t>秦拜克</t>
  </si>
  <si>
    <t>上秦村委会</t>
  </si>
  <si>
    <t>李春明</t>
  </si>
  <si>
    <t>北营村委会</t>
  </si>
  <si>
    <t>赫主麻</t>
  </si>
  <si>
    <t>马文学</t>
  </si>
  <si>
    <t>冶主麻</t>
  </si>
  <si>
    <t>马忠付</t>
  </si>
  <si>
    <t>于春花</t>
  </si>
  <si>
    <t>龙潭村委会</t>
  </si>
  <si>
    <t>冶亮亮</t>
  </si>
  <si>
    <t>冶贵朝</t>
  </si>
  <si>
    <t>余家村委会</t>
  </si>
  <si>
    <t>马万娃</t>
  </si>
  <si>
    <t>马贵省</t>
  </si>
  <si>
    <t>冶家村委会</t>
  </si>
  <si>
    <t>秦畔舍</t>
  </si>
  <si>
    <t>涝池村委会</t>
  </si>
  <si>
    <t>舍云龙</t>
  </si>
  <si>
    <t>高峰村委会</t>
  </si>
  <si>
    <t>兰文海</t>
  </si>
  <si>
    <t>庞东村委会</t>
  </si>
  <si>
    <t>李宝林</t>
  </si>
  <si>
    <t>马俊根</t>
  </si>
  <si>
    <t>兰德虎</t>
  </si>
  <si>
    <t>马苏福</t>
  </si>
  <si>
    <t>兰林俊</t>
  </si>
  <si>
    <t>南庄村委会</t>
  </si>
  <si>
    <t>兰万苍</t>
  </si>
  <si>
    <t>兰海明</t>
  </si>
  <si>
    <t>马德学</t>
  </si>
  <si>
    <t>冶玉朝</t>
  </si>
  <si>
    <t>摆五全</t>
  </si>
  <si>
    <t>马胜利</t>
  </si>
  <si>
    <t>六盘山镇</t>
  </si>
  <si>
    <t>什字村委会</t>
  </si>
  <si>
    <t>陈公平</t>
  </si>
  <si>
    <t>王有福</t>
  </si>
  <si>
    <t>王存福</t>
  </si>
  <si>
    <t>杨志斌</t>
  </si>
  <si>
    <t>赵跟让</t>
  </si>
  <si>
    <t>施俊喜</t>
  </si>
  <si>
    <t>周元祥</t>
  </si>
  <si>
    <t>和尚铺村委会</t>
  </si>
  <si>
    <t>贺志发</t>
  </si>
  <si>
    <t>董效孩</t>
  </si>
  <si>
    <t>朱林平</t>
  </si>
  <si>
    <t>王年级</t>
  </si>
  <si>
    <t>薛更焕</t>
  </si>
  <si>
    <t>王大保</t>
  </si>
  <si>
    <t>五里村委会</t>
  </si>
  <si>
    <t>周志江</t>
  </si>
  <si>
    <t>孙国权</t>
  </si>
  <si>
    <t>梁志奎</t>
  </si>
  <si>
    <t>周志忠</t>
  </si>
  <si>
    <t>梁虎娃</t>
  </si>
  <si>
    <t>赵彦芳</t>
  </si>
  <si>
    <t>王和生</t>
  </si>
  <si>
    <t>李俊贤</t>
  </si>
  <si>
    <t>柳全</t>
  </si>
  <si>
    <t>王牛娃</t>
  </si>
  <si>
    <t>李翔波</t>
  </si>
  <si>
    <t>杨庄村委会</t>
  </si>
  <si>
    <t>杨发富</t>
  </si>
  <si>
    <t>赵志斌</t>
  </si>
  <si>
    <t>李春香</t>
  </si>
  <si>
    <t>太阳洼村委会</t>
  </si>
  <si>
    <t>宋高兴</t>
  </si>
  <si>
    <t>赵志强</t>
  </si>
  <si>
    <t>刘保</t>
  </si>
  <si>
    <t>王满仓</t>
  </si>
  <si>
    <t>大庄村委会</t>
  </si>
  <si>
    <t>陆广礼</t>
  </si>
  <si>
    <t>杨孟长</t>
  </si>
  <si>
    <t>王张</t>
  </si>
  <si>
    <t>李庄村委会</t>
  </si>
  <si>
    <t>丁长林</t>
  </si>
  <si>
    <t>余江</t>
  </si>
  <si>
    <t>杨有英</t>
  </si>
  <si>
    <t>东山坡村委会</t>
  </si>
  <si>
    <t>杨维英</t>
  </si>
  <si>
    <t>李世清</t>
  </si>
  <si>
    <t>马志全</t>
  </si>
  <si>
    <t>刘沟村委会</t>
  </si>
  <si>
    <t>杨继武</t>
  </si>
  <si>
    <t>杨志刚</t>
  </si>
  <si>
    <t>李刚</t>
  </si>
  <si>
    <t>高俊生</t>
  </si>
  <si>
    <t>蒿店村委会</t>
  </si>
  <si>
    <t>安有寿</t>
  </si>
  <si>
    <t>马保东</t>
  </si>
  <si>
    <t>杨占山</t>
  </si>
  <si>
    <t>黄宝良</t>
  </si>
  <si>
    <t>任希强</t>
  </si>
  <si>
    <t>农林村委会</t>
  </si>
  <si>
    <t>杨德贵</t>
  </si>
  <si>
    <t>曹具仓</t>
  </si>
  <si>
    <t>吴志福</t>
  </si>
  <si>
    <t>尤国栋</t>
  </si>
  <si>
    <t>马占林</t>
  </si>
  <si>
    <t>集美村委会</t>
  </si>
  <si>
    <t>闵如全</t>
  </si>
  <si>
    <t>郑连祥</t>
  </si>
  <si>
    <t>杨秉禄</t>
  </si>
  <si>
    <t>王登琴</t>
  </si>
  <si>
    <t>杨秉权</t>
  </si>
  <si>
    <t>陈正军</t>
  </si>
  <si>
    <t>肖天存</t>
  </si>
  <si>
    <t>刘召学</t>
  </si>
  <si>
    <t>樊大海</t>
  </si>
  <si>
    <t>赵炳忠</t>
  </si>
  <si>
    <t>李长娃</t>
  </si>
  <si>
    <t>张彦福</t>
  </si>
  <si>
    <t>完福祥</t>
  </si>
  <si>
    <t>何有仓</t>
  </si>
  <si>
    <t>苏万雄</t>
  </si>
  <si>
    <t>何国保</t>
  </si>
  <si>
    <t>张永财</t>
  </si>
  <si>
    <t>张辉成</t>
  </si>
  <si>
    <t>杨志明</t>
  </si>
  <si>
    <t>李宗孝</t>
  </si>
  <si>
    <t>李带军</t>
  </si>
  <si>
    <t>姚爪子</t>
  </si>
  <si>
    <t>刘冬九</t>
  </si>
  <si>
    <t>刘平</t>
  </si>
  <si>
    <t>半个山村委会</t>
  </si>
  <si>
    <t>马堆勤</t>
  </si>
  <si>
    <t>杨全福</t>
  </si>
  <si>
    <t>贺寿林</t>
  </si>
  <si>
    <t>张玉清</t>
  </si>
  <si>
    <t>魏孝治</t>
  </si>
  <si>
    <t>高进财</t>
  </si>
  <si>
    <t>郑东仓</t>
  </si>
  <si>
    <t>程三娃</t>
  </si>
  <si>
    <t>李长海</t>
  </si>
  <si>
    <t>马义军</t>
  </si>
  <si>
    <t>李全武</t>
  </si>
  <si>
    <t>李明</t>
  </si>
  <si>
    <t>郭天宏</t>
  </si>
  <si>
    <t>周沟村委会</t>
  </si>
  <si>
    <t>黄文祥</t>
  </si>
  <si>
    <t>新民乡</t>
  </si>
  <si>
    <t>先锋村委会</t>
  </si>
  <si>
    <t>杨利娃</t>
  </si>
  <si>
    <t>禹利哈</t>
  </si>
  <si>
    <t>照明村委会</t>
  </si>
  <si>
    <t>洪奴四</t>
  </si>
  <si>
    <t>刘香花</t>
  </si>
  <si>
    <t>高家沟村委会</t>
  </si>
  <si>
    <t>禹奴思</t>
  </si>
  <si>
    <t>石嘴村委会</t>
  </si>
  <si>
    <t>马满</t>
  </si>
  <si>
    <t>禹花</t>
  </si>
  <si>
    <t>赫胡胡</t>
  </si>
  <si>
    <t>摆亮亮</t>
  </si>
  <si>
    <t>马河滩村委会</t>
  </si>
  <si>
    <t>禹三学</t>
  </si>
  <si>
    <t>禹亮娃</t>
  </si>
  <si>
    <t>马麻南</t>
  </si>
  <si>
    <t>秦瓜呆</t>
  </si>
  <si>
    <t>马海根</t>
  </si>
  <si>
    <t>禹全龙</t>
  </si>
  <si>
    <t>马文升</t>
  </si>
  <si>
    <t>禹春娃</t>
  </si>
  <si>
    <t>马改娃</t>
  </si>
  <si>
    <t>兰六斤</t>
  </si>
  <si>
    <t>马叶</t>
  </si>
  <si>
    <t>袁俊娃</t>
  </si>
  <si>
    <t>赫恩恩</t>
  </si>
  <si>
    <t>马生林</t>
  </si>
  <si>
    <t>禹光明</t>
  </si>
  <si>
    <t>西贤村委会</t>
  </si>
  <si>
    <t>禹麻南</t>
  </si>
  <si>
    <t>禹虎娃</t>
  </si>
  <si>
    <t>禹省成</t>
  </si>
  <si>
    <t>杨堡村委会</t>
  </si>
  <si>
    <t>禹六四</t>
  </si>
  <si>
    <t>禹社帮</t>
  </si>
  <si>
    <t>禹升升</t>
  </si>
  <si>
    <t>禹广恩</t>
  </si>
  <si>
    <t>王家沟村委会</t>
  </si>
  <si>
    <t>洪广俊</t>
  </si>
  <si>
    <t>秦桂花</t>
  </si>
  <si>
    <t>禹春牛</t>
  </si>
  <si>
    <t>先进村委会</t>
  </si>
  <si>
    <t>禹春虎</t>
  </si>
  <si>
    <t>禹玲</t>
  </si>
  <si>
    <t>禹旦娃</t>
  </si>
  <si>
    <t>于计娃</t>
  </si>
  <si>
    <t>马明生</t>
  </si>
  <si>
    <t>兰全明</t>
  </si>
  <si>
    <t>禹主麻</t>
  </si>
  <si>
    <t>禹广成</t>
  </si>
  <si>
    <t>马朵朵</t>
  </si>
  <si>
    <t>兴盛乡</t>
  </si>
  <si>
    <t>下金村委会</t>
  </si>
  <si>
    <t>杨秀兰</t>
  </si>
  <si>
    <t>兴明村委会</t>
  </si>
  <si>
    <t>兰金四</t>
  </si>
  <si>
    <t>摆哈买</t>
  </si>
  <si>
    <t>兴盛村委会</t>
  </si>
  <si>
    <t>于生明</t>
  </si>
  <si>
    <t>郭明</t>
  </si>
  <si>
    <t>者五斤</t>
  </si>
  <si>
    <t>红旗村委会</t>
  </si>
  <si>
    <t>于如如</t>
  </si>
  <si>
    <t>于春堂</t>
  </si>
  <si>
    <t>于哈山</t>
  </si>
  <si>
    <t>于广心</t>
  </si>
  <si>
    <t>于桂芳</t>
  </si>
  <si>
    <t>新旗村委会</t>
  </si>
  <si>
    <t>马六十</t>
  </si>
  <si>
    <t>上金村委会</t>
  </si>
  <si>
    <t>者秀芳</t>
  </si>
  <si>
    <t>于六六</t>
  </si>
  <si>
    <t>冶三女</t>
  </si>
  <si>
    <t>马春虎</t>
  </si>
  <si>
    <t>于满仓</t>
  </si>
  <si>
    <t>上黄村委会</t>
  </si>
  <si>
    <t>蔡卖卖</t>
  </si>
  <si>
    <t>马六一</t>
  </si>
  <si>
    <t>赵老虎</t>
  </si>
  <si>
    <t>于旦娃</t>
  </si>
  <si>
    <t>于恩字</t>
  </si>
  <si>
    <t>于五一</t>
  </si>
  <si>
    <t>于五九</t>
  </si>
  <si>
    <t>黄花乡</t>
  </si>
  <si>
    <t>庙湾村委会</t>
  </si>
  <si>
    <t>马玉杰</t>
  </si>
  <si>
    <t>店堡村委会</t>
  </si>
  <si>
    <t>马麻麻</t>
  </si>
  <si>
    <t>杨宝全</t>
  </si>
  <si>
    <t>王尚明</t>
  </si>
  <si>
    <t>马福荣</t>
  </si>
  <si>
    <t>马发买</t>
  </si>
  <si>
    <t>杨而利</t>
  </si>
  <si>
    <t>杨宝</t>
  </si>
  <si>
    <t>上胭村委会</t>
  </si>
  <si>
    <t>马俊德</t>
  </si>
  <si>
    <t>下胭村委会</t>
  </si>
  <si>
    <t>马秀花</t>
  </si>
  <si>
    <t>马文明</t>
  </si>
  <si>
    <t>马文金</t>
  </si>
  <si>
    <t>胜利村委会</t>
  </si>
  <si>
    <t>吴学</t>
  </si>
  <si>
    <t>马旦胡</t>
  </si>
  <si>
    <t>羊槽村委会</t>
  </si>
  <si>
    <t>马花</t>
  </si>
  <si>
    <t>马伍什</t>
  </si>
  <si>
    <t>马白花</t>
  </si>
  <si>
    <t>马亮亮</t>
  </si>
  <si>
    <t>马六六</t>
  </si>
  <si>
    <t>马有福</t>
  </si>
  <si>
    <t>马海潮</t>
  </si>
  <si>
    <t>红土村委会</t>
  </si>
  <si>
    <t>任秀花</t>
  </si>
  <si>
    <t>王杰</t>
  </si>
  <si>
    <t>禹儿利</t>
  </si>
  <si>
    <t>向阳村委会</t>
  </si>
  <si>
    <t>禹银条</t>
  </si>
  <si>
    <t>马志江</t>
  </si>
  <si>
    <t>沙塘村委会</t>
  </si>
  <si>
    <t>马德元</t>
  </si>
  <si>
    <t>马克祥</t>
  </si>
  <si>
    <t>马俊福</t>
  </si>
  <si>
    <t>华兴村委会</t>
  </si>
  <si>
    <t>马金叶</t>
  </si>
  <si>
    <t>马尔沙</t>
  </si>
  <si>
    <t>万华开</t>
  </si>
  <si>
    <t>大湾乡</t>
  </si>
  <si>
    <t>六盘村委会</t>
  </si>
  <si>
    <t>王永杰</t>
  </si>
  <si>
    <t>何堡村委会</t>
  </si>
  <si>
    <t>向有录</t>
  </si>
  <si>
    <t>乃文科</t>
  </si>
  <si>
    <t>杨志杰</t>
  </si>
  <si>
    <t>六盘敬老院</t>
  </si>
  <si>
    <t>瓦亭村委会</t>
  </si>
  <si>
    <t>李黑牛</t>
  </si>
  <si>
    <t>谈军和</t>
  </si>
  <si>
    <t>赵炳文</t>
  </si>
  <si>
    <t>张维林</t>
  </si>
  <si>
    <t>中庄村委会</t>
  </si>
  <si>
    <t>黄根九</t>
  </si>
  <si>
    <t>尚坪村委会</t>
  </si>
  <si>
    <t>何强</t>
  </si>
  <si>
    <t>李德贵</t>
  </si>
  <si>
    <t>苏拾金</t>
  </si>
  <si>
    <t>王守西</t>
  </si>
  <si>
    <t>苏堡村委会</t>
  </si>
  <si>
    <t>谢西贤</t>
  </si>
  <si>
    <t>谢玉宝</t>
  </si>
  <si>
    <t>宋志忠</t>
  </si>
  <si>
    <t>王均亮</t>
  </si>
  <si>
    <t>绿塬村委会</t>
  </si>
  <si>
    <t>王满子</t>
  </si>
  <si>
    <t>杨岭村委会</t>
  </si>
  <si>
    <t>赫治平</t>
  </si>
  <si>
    <t>马德忠</t>
  </si>
  <si>
    <t>马治平</t>
  </si>
  <si>
    <t>海万华</t>
  </si>
  <si>
    <t>牛营村委会</t>
  </si>
  <si>
    <t>吴用</t>
  </si>
  <si>
    <t>武坪村委会</t>
  </si>
  <si>
    <t>王丕华</t>
  </si>
  <si>
    <t>何保文</t>
  </si>
  <si>
    <t>韩进仁</t>
  </si>
  <si>
    <t>王克林</t>
  </si>
  <si>
    <t>王丕合</t>
  </si>
  <si>
    <t>王志清</t>
  </si>
  <si>
    <t>四沟村委会</t>
  </si>
  <si>
    <t>罗玉梅</t>
  </si>
  <si>
    <t>兰志忠</t>
  </si>
  <si>
    <t>刘孝勤</t>
  </si>
  <si>
    <t>王志忠</t>
  </si>
  <si>
    <t>苏冠魁</t>
  </si>
  <si>
    <t>苏平仓</t>
  </si>
  <si>
    <t>何发</t>
  </si>
  <si>
    <t>苏天仓</t>
  </si>
  <si>
    <t>任强</t>
  </si>
  <si>
    <t>王小平</t>
  </si>
  <si>
    <t>苏亮</t>
  </si>
  <si>
    <t>泾源县2025年8月份分散供养特困人员救助资金发放汇总表</t>
  </si>
  <si>
    <t>泾源县民政和退役军人事务局                         2025年7月26日                             单位:户/人/元</t>
  </si>
  <si>
    <t>乡镇</t>
  </si>
  <si>
    <t>基本生活费</t>
  </si>
  <si>
    <t>照料护理资金</t>
  </si>
  <si>
    <t>资金总计</t>
  </si>
  <si>
    <t>备注</t>
  </si>
  <si>
    <t>户数</t>
  </si>
  <si>
    <t>人数</t>
  </si>
  <si>
    <t>补助标准</t>
  </si>
  <si>
    <t>8月基本生活
费金额</t>
  </si>
  <si>
    <t>护理费标准</t>
  </si>
  <si>
    <t>护理费人数</t>
  </si>
  <si>
    <t>8月护理费金额</t>
  </si>
  <si>
    <t>合计</t>
  </si>
  <si>
    <t xml:space="preserve">          签发人:                                       审核人：                                   经办人:           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</si>
</sst>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1"/>
      <color rgb="FF00B0F0"/>
      <name val="宋体"/>
      <charset val="134"/>
      <scheme val="minor"/>
    </font>
    <font>
      <sz val="18"/>
      <name val="黑体"/>
      <charset val="134"/>
    </font>
    <font>
      <sz val="14"/>
      <color indexed="8"/>
      <name val="宋体"/>
      <charset val="134"/>
    </font>
    <font>
      <b/>
      <sz val="11"/>
      <color indexed="8"/>
      <name val="黑体"/>
      <charset val="134"/>
    </font>
    <font>
      <b/>
      <sz val="11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1"/>
      <color rgb="FF00B0F0"/>
      <name val="宋体"/>
      <charset val="134"/>
    </font>
    <font>
      <sz val="9"/>
      <name val="宋体"/>
      <charset val="134"/>
    </font>
    <font>
      <b/>
      <sz val="14"/>
      <name val="宋体"/>
      <charset val="134"/>
    </font>
    <font>
      <b/>
      <sz val="9"/>
      <name val="宋体"/>
      <charset val="134"/>
    </font>
    <font>
      <sz val="9"/>
      <color rgb="FF00B0F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9" fillId="14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4" fillId="13" borderId="6" applyNumberFormat="false" applyAlignment="false" applyProtection="false">
      <alignment vertical="center"/>
    </xf>
    <xf numFmtId="0" fontId="26" fillId="19" borderId="8" applyNumberFormat="false" applyAlignment="false" applyProtection="false">
      <alignment vertical="center"/>
    </xf>
    <xf numFmtId="0" fontId="27" fillId="20" borderId="0" applyNumberFormat="false" applyBorder="false" applyAlignment="false" applyProtection="false">
      <alignment vertical="center"/>
    </xf>
    <xf numFmtId="0" fontId="29" fillId="0" borderId="9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18" fillId="2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9" fillId="10" borderId="0" applyNumberFormat="false" applyBorder="false" applyAlignment="false" applyProtection="false">
      <alignment vertical="center"/>
    </xf>
    <xf numFmtId="0" fontId="25" fillId="0" borderId="7" applyNumberFormat="false" applyFill="false" applyAlignment="false" applyProtection="false">
      <alignment vertical="center"/>
    </xf>
    <xf numFmtId="0" fontId="22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9" fillId="2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3" fillId="0" borderId="10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0" fillId="29" borderId="11" applyNumberFormat="false" applyFont="false" applyAlignment="false" applyProtection="false">
      <alignment vertical="center"/>
    </xf>
    <xf numFmtId="0" fontId="19" fillId="7" borderId="0" applyNumberFormat="false" applyBorder="false" applyAlignment="false" applyProtection="false">
      <alignment vertical="center"/>
    </xf>
    <xf numFmtId="0" fontId="35" fillId="30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28" fillId="21" borderId="0" applyNumberFormat="false" applyBorder="false" applyAlignment="false" applyProtection="false">
      <alignment vertical="center"/>
    </xf>
    <xf numFmtId="0" fontId="36" fillId="13" borderId="5" applyNumberFormat="false" applyAlignment="false" applyProtection="false">
      <alignment vertical="center"/>
    </xf>
    <xf numFmtId="0" fontId="19" fillId="27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9" fillId="32" borderId="0" applyNumberFormat="false" applyBorder="false" applyAlignment="false" applyProtection="false">
      <alignment vertical="center"/>
    </xf>
    <xf numFmtId="0" fontId="19" fillId="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3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9" fillId="31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23" fillId="11" borderId="5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</cellStyleXfs>
  <cellXfs count="40">
    <xf numFmtId="0" fontId="0" fillId="0" borderId="0" xfId="0">
      <alignment vertical="center"/>
    </xf>
    <xf numFmtId="0" fontId="0" fillId="0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3" fillId="0" borderId="0" xfId="0" applyFont="true" applyFill="true" applyBorder="true" applyAlignment="true"/>
    <xf numFmtId="0" fontId="4" fillId="0" borderId="0" xfId="0" applyFont="true" applyFill="true" applyBorder="true" applyAlignment="true">
      <alignment vertical="center"/>
    </xf>
    <xf numFmtId="0" fontId="5" fillId="0" borderId="0" xfId="0" applyFont="true" applyFill="true" applyBorder="true" applyAlignment="true">
      <alignment horizontal="center" vertical="center"/>
    </xf>
    <xf numFmtId="0" fontId="6" fillId="0" borderId="0" xfId="0" applyFont="true" applyFill="true" applyBorder="true" applyAlignment="true">
      <alignment horizontal="left" vertical="center" wrapText="true"/>
    </xf>
    <xf numFmtId="0" fontId="6" fillId="0" borderId="0" xfId="0" applyFont="true" applyFill="true" applyBorder="true" applyAlignment="true">
      <alignment horizontal="left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/>
    </xf>
    <xf numFmtId="0" fontId="9" fillId="0" borderId="0" xfId="0" applyFont="true" applyFill="true" applyAlignment="true">
      <alignment horizontal="center" vertical="center"/>
    </xf>
    <xf numFmtId="0" fontId="9" fillId="0" borderId="0" xfId="0" applyFont="true" applyFill="true" applyBorder="true" applyAlignment="true">
      <alignment horizontal="center" vertical="center"/>
    </xf>
    <xf numFmtId="0" fontId="10" fillId="0" borderId="0" xfId="0" applyFont="true" applyFill="true" applyBorder="true" applyAlignment="true">
      <alignment horizontal="center" vertical="center"/>
    </xf>
    <xf numFmtId="0" fontId="11" fillId="0" borderId="0" xfId="0" applyFont="true" applyFill="true" applyBorder="true" applyAlignment="true">
      <alignment horizontal="left" vertical="center"/>
    </xf>
    <xf numFmtId="0" fontId="1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2" fillId="0" borderId="2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/>
    </xf>
    <xf numFmtId="0" fontId="12" fillId="0" borderId="0" xfId="0" applyFont="true" applyFill="true" applyBorder="true" applyAlignment="true"/>
    <xf numFmtId="0" fontId="13" fillId="0" borderId="0" xfId="0" applyFont="true" applyFill="true" applyBorder="true" applyAlignment="true"/>
    <xf numFmtId="0" fontId="12" fillId="0" borderId="0" xfId="0" applyFont="true" applyFill="true" applyBorder="true" applyAlignment="true">
      <alignment horizontal="center" vertical="center" wrapText="true"/>
    </xf>
    <xf numFmtId="0" fontId="12" fillId="0" borderId="0" xfId="0" applyFont="true" applyFill="true" applyBorder="true" applyAlignment="true">
      <alignment vertical="center"/>
    </xf>
    <xf numFmtId="0" fontId="14" fillId="0" borderId="0" xfId="0" applyFont="true" applyFill="true" applyBorder="true" applyAlignment="true">
      <alignment horizontal="center"/>
    </xf>
    <xf numFmtId="0" fontId="12" fillId="0" borderId="0" xfId="0" applyFont="true" applyFill="true" applyBorder="true" applyAlignment="true">
      <alignment horizontal="center"/>
    </xf>
    <xf numFmtId="0" fontId="15" fillId="2" borderId="0" xfId="0" applyFont="true" applyFill="true" applyAlignment="true">
      <alignment horizontal="center" vertical="center" wrapText="true"/>
    </xf>
    <xf numFmtId="0" fontId="16" fillId="2" borderId="1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/>
    </xf>
    <xf numFmtId="0" fontId="14" fillId="0" borderId="1" xfId="0" applyFont="true" applyFill="true" applyBorder="true" applyAlignment="true">
      <alignment horizontal="center"/>
    </xf>
    <xf numFmtId="0" fontId="16" fillId="0" borderId="1" xfId="0" applyFont="true" applyFill="true" applyBorder="true" applyAlignment="true">
      <alignment horizontal="center" vertical="center" wrapText="true"/>
    </xf>
    <xf numFmtId="0" fontId="14" fillId="0" borderId="1" xfId="0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/>
    <xf numFmtId="0" fontId="12" fillId="0" borderId="2" xfId="0" applyFont="true" applyFill="true" applyBorder="true" applyAlignment="true">
      <alignment horizontal="center"/>
    </xf>
    <xf numFmtId="0" fontId="14" fillId="0" borderId="2" xfId="0" applyFont="true" applyFill="true" applyBorder="true" applyAlignment="true">
      <alignment horizontal="center"/>
    </xf>
    <xf numFmtId="0" fontId="12" fillId="0" borderId="3" xfId="0" applyFont="true" applyFill="true" applyBorder="true" applyAlignment="true">
      <alignment horizontal="center"/>
    </xf>
    <xf numFmtId="0" fontId="14" fillId="0" borderId="3" xfId="0" applyFont="true" applyFill="true" applyBorder="true" applyAlignment="true">
      <alignment horizontal="center"/>
    </xf>
    <xf numFmtId="0" fontId="13" fillId="0" borderId="1" xfId="0" applyFont="true" applyFill="true" applyBorder="true" applyAlignment="true">
      <alignment horizontal="center"/>
    </xf>
    <xf numFmtId="0" fontId="17" fillId="0" borderId="1" xfId="0" applyFont="true" applyFill="true" applyBorder="true" applyAlignment="true">
      <alignment horizont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Z337"/>
  <sheetViews>
    <sheetView tabSelected="1" workbookViewId="0">
      <selection activeCell="K2" sqref="K2"/>
    </sheetView>
  </sheetViews>
  <sheetFormatPr defaultColWidth="11.5083333333333" defaultRowHeight="15" customHeight="true"/>
  <cols>
    <col min="1" max="1" width="6" style="26" customWidth="true"/>
    <col min="2" max="2" width="8.65" style="21" customWidth="true"/>
    <col min="3" max="3" width="9.79166666666667" style="21" customWidth="true"/>
    <col min="4" max="4" width="6.625" style="21" customWidth="true"/>
    <col min="5" max="5" width="3.375" style="21" customWidth="true"/>
    <col min="6" max="6" width="8.26666666666667" style="21" customWidth="true"/>
    <col min="7" max="7" width="5.825" style="21" customWidth="true"/>
    <col min="8" max="8" width="14" style="21" customWidth="true"/>
    <col min="9" max="9" width="15" style="21" customWidth="true"/>
    <col min="10" max="10" width="11.375" style="26" customWidth="true"/>
    <col min="11" max="16384" width="11.5083333333333" style="21"/>
  </cols>
  <sheetData>
    <row r="1" s="21" customFormat="true" ht="36.75" customHeight="true" spans="1:10">
      <c r="A1" s="26"/>
      <c r="B1" s="27" t="s">
        <v>0</v>
      </c>
      <c r="C1" s="27"/>
      <c r="D1" s="27"/>
      <c r="E1" s="27"/>
      <c r="F1" s="27"/>
      <c r="G1" s="27"/>
      <c r="H1" s="27"/>
      <c r="I1" s="27"/>
      <c r="J1" s="27"/>
    </row>
    <row r="2" s="23" customFormat="true" ht="62" customHeight="true" spans="1:10">
      <c r="A2" s="28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31" t="s">
        <v>7</v>
      </c>
      <c r="H2" s="31" t="s">
        <v>8</v>
      </c>
      <c r="I2" s="31" t="s">
        <v>9</v>
      </c>
      <c r="J2" s="31" t="s">
        <v>10</v>
      </c>
    </row>
    <row r="3" s="21" customFormat="true" ht="13.5" spans="1:10">
      <c r="A3" s="29">
        <v>1</v>
      </c>
      <c r="B3" s="30" t="s">
        <v>11</v>
      </c>
      <c r="C3" s="30" t="s">
        <v>12</v>
      </c>
      <c r="D3" s="30" t="s">
        <v>13</v>
      </c>
      <c r="E3" s="30" t="s">
        <v>14</v>
      </c>
      <c r="F3" s="30" t="s">
        <v>13</v>
      </c>
      <c r="G3" s="30"/>
      <c r="H3" s="30">
        <v>663</v>
      </c>
      <c r="I3" s="30"/>
      <c r="J3" s="29">
        <v>663</v>
      </c>
    </row>
    <row r="4" s="21" customFormat="true" ht="13.5" spans="1:10">
      <c r="A4" s="29">
        <v>2</v>
      </c>
      <c r="B4" s="30" t="s">
        <v>11</v>
      </c>
      <c r="C4" s="30" t="s">
        <v>15</v>
      </c>
      <c r="D4" s="30" t="s">
        <v>16</v>
      </c>
      <c r="E4" s="30" t="s">
        <v>14</v>
      </c>
      <c r="F4" s="30" t="s">
        <v>16</v>
      </c>
      <c r="G4" s="30"/>
      <c r="H4" s="30">
        <v>663</v>
      </c>
      <c r="I4" s="30"/>
      <c r="J4" s="29">
        <v>663</v>
      </c>
    </row>
    <row r="5" s="21" customFormat="true" ht="13.5" spans="1:10">
      <c r="A5" s="29">
        <v>3</v>
      </c>
      <c r="B5" s="30" t="s">
        <v>11</v>
      </c>
      <c r="C5" s="30" t="s">
        <v>15</v>
      </c>
      <c r="D5" s="30" t="s">
        <v>17</v>
      </c>
      <c r="E5" s="30" t="s">
        <v>14</v>
      </c>
      <c r="F5" s="30" t="s">
        <v>17</v>
      </c>
      <c r="G5" s="30" t="s">
        <v>18</v>
      </c>
      <c r="H5" s="30">
        <v>663</v>
      </c>
      <c r="I5" s="30">
        <v>130</v>
      </c>
      <c r="J5" s="29">
        <v>793</v>
      </c>
    </row>
    <row r="6" s="21" customFormat="true" ht="13.5" spans="1:10">
      <c r="A6" s="29">
        <v>4</v>
      </c>
      <c r="B6" s="30" t="s">
        <v>11</v>
      </c>
      <c r="C6" s="30" t="s">
        <v>19</v>
      </c>
      <c r="D6" s="30" t="s">
        <v>20</v>
      </c>
      <c r="E6" s="30" t="s">
        <v>14</v>
      </c>
      <c r="F6" s="30" t="s">
        <v>20</v>
      </c>
      <c r="G6" s="30"/>
      <c r="H6" s="30">
        <v>663</v>
      </c>
      <c r="I6" s="30"/>
      <c r="J6" s="29">
        <v>663</v>
      </c>
    </row>
    <row r="7" s="21" customFormat="true" ht="13.5" spans="1:10">
      <c r="A7" s="29">
        <v>5</v>
      </c>
      <c r="B7" s="30" t="s">
        <v>11</v>
      </c>
      <c r="C7" s="30" t="s">
        <v>19</v>
      </c>
      <c r="D7" s="30" t="s">
        <v>21</v>
      </c>
      <c r="E7" s="30" t="s">
        <v>14</v>
      </c>
      <c r="F7" s="30" t="s">
        <v>21</v>
      </c>
      <c r="G7" s="30" t="s">
        <v>18</v>
      </c>
      <c r="H7" s="30">
        <v>663</v>
      </c>
      <c r="I7" s="30">
        <v>130</v>
      </c>
      <c r="J7" s="29">
        <v>793</v>
      </c>
    </row>
    <row r="8" s="21" customFormat="true" ht="13.5" spans="1:10">
      <c r="A8" s="29">
        <v>6</v>
      </c>
      <c r="B8" s="30" t="s">
        <v>11</v>
      </c>
      <c r="C8" s="30" t="s">
        <v>19</v>
      </c>
      <c r="D8" s="30" t="s">
        <v>22</v>
      </c>
      <c r="E8" s="30" t="s">
        <v>14</v>
      </c>
      <c r="F8" s="30" t="s">
        <v>22</v>
      </c>
      <c r="G8" s="30"/>
      <c r="H8" s="30">
        <v>663</v>
      </c>
      <c r="I8" s="30"/>
      <c r="J8" s="29">
        <v>663</v>
      </c>
    </row>
    <row r="9" s="21" customFormat="true" ht="13.5" spans="1:10">
      <c r="A9" s="29">
        <v>7</v>
      </c>
      <c r="B9" s="30" t="s">
        <v>11</v>
      </c>
      <c r="C9" s="30" t="s">
        <v>19</v>
      </c>
      <c r="D9" s="30" t="s">
        <v>23</v>
      </c>
      <c r="E9" s="30" t="s">
        <v>14</v>
      </c>
      <c r="F9" s="30" t="s">
        <v>23</v>
      </c>
      <c r="G9" s="30"/>
      <c r="H9" s="30">
        <v>663</v>
      </c>
      <c r="I9" s="30"/>
      <c r="J9" s="29">
        <v>663</v>
      </c>
    </row>
    <row r="10" s="21" customFormat="true" ht="13.5" spans="1:10">
      <c r="A10" s="29">
        <v>8</v>
      </c>
      <c r="B10" s="30" t="s">
        <v>11</v>
      </c>
      <c r="C10" s="30" t="s">
        <v>19</v>
      </c>
      <c r="D10" s="30" t="s">
        <v>24</v>
      </c>
      <c r="E10" s="30" t="s">
        <v>14</v>
      </c>
      <c r="F10" s="30" t="s">
        <v>24</v>
      </c>
      <c r="G10" s="30"/>
      <c r="H10" s="30">
        <v>663</v>
      </c>
      <c r="I10" s="30"/>
      <c r="J10" s="29">
        <v>663</v>
      </c>
    </row>
    <row r="11" s="21" customFormat="true" ht="13.5" spans="1:10">
      <c r="A11" s="29">
        <v>9</v>
      </c>
      <c r="B11" s="30" t="s">
        <v>11</v>
      </c>
      <c r="C11" s="30" t="s">
        <v>19</v>
      </c>
      <c r="D11" s="30" t="s">
        <v>25</v>
      </c>
      <c r="E11" s="30" t="s">
        <v>14</v>
      </c>
      <c r="F11" s="30" t="s">
        <v>25</v>
      </c>
      <c r="G11" s="30"/>
      <c r="H11" s="30">
        <v>663</v>
      </c>
      <c r="I11" s="30"/>
      <c r="J11" s="29">
        <v>663</v>
      </c>
    </row>
    <row r="12" s="21" customFormat="true" ht="13.5" spans="1:10">
      <c r="A12" s="29">
        <v>10</v>
      </c>
      <c r="B12" s="30" t="s">
        <v>11</v>
      </c>
      <c r="C12" s="30" t="s">
        <v>19</v>
      </c>
      <c r="D12" s="30" t="s">
        <v>26</v>
      </c>
      <c r="E12" s="30" t="s">
        <v>14</v>
      </c>
      <c r="F12" s="30" t="s">
        <v>26</v>
      </c>
      <c r="G12" s="30"/>
      <c r="H12" s="30">
        <v>663</v>
      </c>
      <c r="I12" s="30"/>
      <c r="J12" s="29">
        <v>663</v>
      </c>
    </row>
    <row r="13" s="21" customFormat="true" ht="13.5" spans="1:10">
      <c r="A13" s="29">
        <v>11</v>
      </c>
      <c r="B13" s="30" t="s">
        <v>11</v>
      </c>
      <c r="C13" s="30" t="s">
        <v>19</v>
      </c>
      <c r="D13" s="30" t="s">
        <v>27</v>
      </c>
      <c r="E13" s="30" t="s">
        <v>14</v>
      </c>
      <c r="F13" s="30" t="s">
        <v>27</v>
      </c>
      <c r="G13" s="30"/>
      <c r="H13" s="30">
        <v>663</v>
      </c>
      <c r="I13" s="30"/>
      <c r="J13" s="29">
        <v>663</v>
      </c>
    </row>
    <row r="14" s="21" customFormat="true" ht="13.5" spans="1:10">
      <c r="A14" s="29">
        <v>12</v>
      </c>
      <c r="B14" s="30" t="s">
        <v>11</v>
      </c>
      <c r="C14" s="30" t="s">
        <v>28</v>
      </c>
      <c r="D14" s="30" t="s">
        <v>29</v>
      </c>
      <c r="E14" s="30" t="s">
        <v>14</v>
      </c>
      <c r="F14" s="30" t="s">
        <v>29</v>
      </c>
      <c r="G14" s="30"/>
      <c r="H14" s="30">
        <v>663</v>
      </c>
      <c r="I14" s="30"/>
      <c r="J14" s="29">
        <v>663</v>
      </c>
    </row>
    <row r="15" s="21" customFormat="true" ht="13.5" spans="1:10">
      <c r="A15" s="29">
        <v>13</v>
      </c>
      <c r="B15" s="30" t="s">
        <v>11</v>
      </c>
      <c r="C15" s="30" t="s">
        <v>28</v>
      </c>
      <c r="D15" s="30" t="s">
        <v>30</v>
      </c>
      <c r="E15" s="30" t="s">
        <v>14</v>
      </c>
      <c r="F15" s="30" t="s">
        <v>30</v>
      </c>
      <c r="G15" s="30"/>
      <c r="H15" s="30">
        <v>663</v>
      </c>
      <c r="I15" s="30"/>
      <c r="J15" s="29">
        <v>663</v>
      </c>
    </row>
    <row r="16" s="21" customFormat="true" ht="13.5" spans="1:10">
      <c r="A16" s="29">
        <v>14</v>
      </c>
      <c r="B16" s="30" t="s">
        <v>11</v>
      </c>
      <c r="C16" s="30" t="s">
        <v>28</v>
      </c>
      <c r="D16" s="30" t="s">
        <v>31</v>
      </c>
      <c r="E16" s="30" t="s">
        <v>14</v>
      </c>
      <c r="F16" s="30" t="s">
        <v>31</v>
      </c>
      <c r="G16" s="30"/>
      <c r="H16" s="30">
        <v>663</v>
      </c>
      <c r="I16" s="30"/>
      <c r="J16" s="29">
        <v>663</v>
      </c>
    </row>
    <row r="17" s="21" customFormat="true" ht="13.5" spans="1:10">
      <c r="A17" s="29">
        <v>15</v>
      </c>
      <c r="B17" s="30" t="s">
        <v>11</v>
      </c>
      <c r="C17" s="30" t="s">
        <v>28</v>
      </c>
      <c r="D17" s="30" t="s">
        <v>32</v>
      </c>
      <c r="E17" s="30" t="s">
        <v>14</v>
      </c>
      <c r="F17" s="30" t="s">
        <v>32</v>
      </c>
      <c r="G17" s="30"/>
      <c r="H17" s="30">
        <v>663</v>
      </c>
      <c r="I17" s="30"/>
      <c r="J17" s="29">
        <v>663</v>
      </c>
    </row>
    <row r="18" s="21" customFormat="true" ht="13.5" spans="1:10">
      <c r="A18" s="29">
        <v>16</v>
      </c>
      <c r="B18" s="30" t="s">
        <v>11</v>
      </c>
      <c r="C18" s="30" t="s">
        <v>33</v>
      </c>
      <c r="D18" s="30" t="s">
        <v>34</v>
      </c>
      <c r="E18" s="30" t="s">
        <v>14</v>
      </c>
      <c r="F18" s="30" t="s">
        <v>34</v>
      </c>
      <c r="G18" s="30"/>
      <c r="H18" s="30">
        <v>663</v>
      </c>
      <c r="I18" s="30"/>
      <c r="J18" s="29">
        <v>663</v>
      </c>
    </row>
    <row r="19" s="21" customFormat="true" ht="13.5" spans="1:10">
      <c r="A19" s="29">
        <v>17</v>
      </c>
      <c r="B19" s="30" t="s">
        <v>11</v>
      </c>
      <c r="C19" s="30" t="s">
        <v>33</v>
      </c>
      <c r="D19" s="30" t="s">
        <v>35</v>
      </c>
      <c r="E19" s="30" t="s">
        <v>14</v>
      </c>
      <c r="F19" s="30" t="s">
        <v>35</v>
      </c>
      <c r="G19" s="30" t="s">
        <v>18</v>
      </c>
      <c r="H19" s="30">
        <v>663</v>
      </c>
      <c r="I19" s="30">
        <v>130</v>
      </c>
      <c r="J19" s="29">
        <v>793</v>
      </c>
    </row>
    <row r="20" s="21" customFormat="true" ht="13.5" spans="1:10">
      <c r="A20" s="29">
        <v>18</v>
      </c>
      <c r="B20" s="30" t="s">
        <v>11</v>
      </c>
      <c r="C20" s="30" t="s">
        <v>33</v>
      </c>
      <c r="D20" s="30" t="s">
        <v>36</v>
      </c>
      <c r="E20" s="30" t="s">
        <v>14</v>
      </c>
      <c r="F20" s="30" t="s">
        <v>36</v>
      </c>
      <c r="G20" s="30" t="s">
        <v>18</v>
      </c>
      <c r="H20" s="30">
        <v>663</v>
      </c>
      <c r="I20" s="30">
        <v>130</v>
      </c>
      <c r="J20" s="29">
        <v>793</v>
      </c>
    </row>
    <row r="21" s="21" customFormat="true" ht="13.5" spans="1:10">
      <c r="A21" s="29">
        <v>19</v>
      </c>
      <c r="B21" s="30" t="s">
        <v>11</v>
      </c>
      <c r="C21" s="30" t="s">
        <v>33</v>
      </c>
      <c r="D21" s="30" t="s">
        <v>37</v>
      </c>
      <c r="E21" s="30" t="s">
        <v>14</v>
      </c>
      <c r="F21" s="30" t="s">
        <v>37</v>
      </c>
      <c r="G21" s="30" t="s">
        <v>18</v>
      </c>
      <c r="H21" s="30">
        <v>663</v>
      </c>
      <c r="I21" s="30">
        <v>130</v>
      </c>
      <c r="J21" s="29">
        <v>793</v>
      </c>
    </row>
    <row r="22" s="21" customFormat="true" ht="13.5" spans="1:10">
      <c r="A22" s="29">
        <v>20</v>
      </c>
      <c r="B22" s="30" t="s">
        <v>11</v>
      </c>
      <c r="C22" s="30" t="s">
        <v>33</v>
      </c>
      <c r="D22" s="30" t="s">
        <v>38</v>
      </c>
      <c r="E22" s="30" t="s">
        <v>14</v>
      </c>
      <c r="F22" s="30" t="s">
        <v>38</v>
      </c>
      <c r="G22" s="30" t="s">
        <v>39</v>
      </c>
      <c r="H22" s="30">
        <v>663</v>
      </c>
      <c r="I22" s="30">
        <v>130</v>
      </c>
      <c r="J22" s="29">
        <v>793</v>
      </c>
    </row>
    <row r="23" s="21" customFormat="true" ht="13.5" spans="1:10">
      <c r="A23" s="29">
        <v>21</v>
      </c>
      <c r="B23" s="30" t="s">
        <v>11</v>
      </c>
      <c r="C23" s="30" t="s">
        <v>33</v>
      </c>
      <c r="D23" s="30" t="s">
        <v>40</v>
      </c>
      <c r="E23" s="30" t="s">
        <v>14</v>
      </c>
      <c r="F23" s="30" t="s">
        <v>40</v>
      </c>
      <c r="G23" s="30"/>
      <c r="H23" s="30">
        <v>663</v>
      </c>
      <c r="I23" s="30"/>
      <c r="J23" s="29">
        <v>663</v>
      </c>
    </row>
    <row r="24" s="21" customFormat="true" ht="13.5" spans="1:10">
      <c r="A24" s="29">
        <v>22</v>
      </c>
      <c r="B24" s="30" t="s">
        <v>11</v>
      </c>
      <c r="C24" s="30" t="s">
        <v>41</v>
      </c>
      <c r="D24" s="30" t="s">
        <v>42</v>
      </c>
      <c r="E24" s="30" t="s">
        <v>14</v>
      </c>
      <c r="F24" s="30" t="s">
        <v>42</v>
      </c>
      <c r="G24" s="30"/>
      <c r="H24" s="30">
        <v>663</v>
      </c>
      <c r="I24" s="30"/>
      <c r="J24" s="29">
        <v>663</v>
      </c>
    </row>
    <row r="25" s="21" customFormat="true" ht="13.5" spans="1:10">
      <c r="A25" s="29">
        <v>23</v>
      </c>
      <c r="B25" s="30" t="s">
        <v>11</v>
      </c>
      <c r="C25" s="30" t="s">
        <v>43</v>
      </c>
      <c r="D25" s="30" t="s">
        <v>44</v>
      </c>
      <c r="E25" s="30" t="s">
        <v>14</v>
      </c>
      <c r="F25" s="30" t="s">
        <v>44</v>
      </c>
      <c r="G25" s="30"/>
      <c r="H25" s="30">
        <v>663</v>
      </c>
      <c r="I25" s="30"/>
      <c r="J25" s="29">
        <v>663</v>
      </c>
    </row>
    <row r="26" s="21" customFormat="true" ht="13.5" spans="1:10">
      <c r="A26" s="29">
        <v>24</v>
      </c>
      <c r="B26" s="30" t="s">
        <v>11</v>
      </c>
      <c r="C26" s="30" t="s">
        <v>43</v>
      </c>
      <c r="D26" s="30" t="s">
        <v>45</v>
      </c>
      <c r="E26" s="30" t="s">
        <v>14</v>
      </c>
      <c r="F26" s="30" t="s">
        <v>45</v>
      </c>
      <c r="G26" s="30"/>
      <c r="H26" s="30">
        <v>663</v>
      </c>
      <c r="I26" s="30"/>
      <c r="J26" s="29">
        <v>663</v>
      </c>
    </row>
    <row r="27" s="21" customFormat="true" ht="13.5" spans="1:10">
      <c r="A27" s="29">
        <v>25</v>
      </c>
      <c r="B27" s="30" t="s">
        <v>11</v>
      </c>
      <c r="C27" s="30" t="s">
        <v>43</v>
      </c>
      <c r="D27" s="30" t="s">
        <v>46</v>
      </c>
      <c r="E27" s="30" t="s">
        <v>14</v>
      </c>
      <c r="F27" s="30" t="s">
        <v>46</v>
      </c>
      <c r="G27" s="30"/>
      <c r="H27" s="30">
        <v>663</v>
      </c>
      <c r="I27" s="30"/>
      <c r="J27" s="29">
        <v>663</v>
      </c>
    </row>
    <row r="28" s="21" customFormat="true" ht="13.5" spans="1:10">
      <c r="A28" s="29">
        <v>26</v>
      </c>
      <c r="B28" s="30" t="s">
        <v>11</v>
      </c>
      <c r="C28" s="30" t="s">
        <v>47</v>
      </c>
      <c r="D28" s="30" t="s">
        <v>48</v>
      </c>
      <c r="E28" s="30" t="s">
        <v>14</v>
      </c>
      <c r="F28" s="30" t="s">
        <v>48</v>
      </c>
      <c r="G28" s="30"/>
      <c r="H28" s="30">
        <v>663</v>
      </c>
      <c r="I28" s="30"/>
      <c r="J28" s="29">
        <v>663</v>
      </c>
    </row>
    <row r="29" s="21" customFormat="true" ht="13.5" spans="1:10">
      <c r="A29" s="29">
        <v>27</v>
      </c>
      <c r="B29" s="30" t="s">
        <v>11</v>
      </c>
      <c r="C29" s="30" t="s">
        <v>47</v>
      </c>
      <c r="D29" s="30" t="s">
        <v>49</v>
      </c>
      <c r="E29" s="30" t="s">
        <v>14</v>
      </c>
      <c r="F29" s="30" t="s">
        <v>49</v>
      </c>
      <c r="G29" s="30" t="s">
        <v>18</v>
      </c>
      <c r="H29" s="30">
        <v>663</v>
      </c>
      <c r="I29" s="30">
        <v>130</v>
      </c>
      <c r="J29" s="29">
        <v>793</v>
      </c>
    </row>
    <row r="30" s="21" customFormat="true" ht="13.5" spans="1:10">
      <c r="A30" s="29">
        <v>28</v>
      </c>
      <c r="B30" s="30" t="s">
        <v>11</v>
      </c>
      <c r="C30" s="30" t="s">
        <v>47</v>
      </c>
      <c r="D30" s="30" t="s">
        <v>50</v>
      </c>
      <c r="E30" s="30" t="s">
        <v>14</v>
      </c>
      <c r="F30" s="30" t="s">
        <v>50</v>
      </c>
      <c r="G30" s="30"/>
      <c r="H30" s="30">
        <v>663</v>
      </c>
      <c r="I30" s="30"/>
      <c r="J30" s="29">
        <v>663</v>
      </c>
    </row>
    <row r="31" s="21" customFormat="true" ht="13.5" spans="1:10">
      <c r="A31" s="29">
        <v>29</v>
      </c>
      <c r="B31" s="30" t="s">
        <v>11</v>
      </c>
      <c r="C31" s="30" t="s">
        <v>51</v>
      </c>
      <c r="D31" s="30" t="s">
        <v>52</v>
      </c>
      <c r="E31" s="30" t="s">
        <v>14</v>
      </c>
      <c r="F31" s="30" t="s">
        <v>52</v>
      </c>
      <c r="G31" s="30"/>
      <c r="H31" s="30">
        <v>663</v>
      </c>
      <c r="I31" s="30"/>
      <c r="J31" s="29">
        <v>663</v>
      </c>
    </row>
    <row r="32" s="21" customFormat="true" ht="13.5" spans="1:10">
      <c r="A32" s="29">
        <v>30</v>
      </c>
      <c r="B32" s="30" t="s">
        <v>11</v>
      </c>
      <c r="C32" s="30" t="s">
        <v>51</v>
      </c>
      <c r="D32" s="30" t="s">
        <v>53</v>
      </c>
      <c r="E32" s="30" t="s">
        <v>14</v>
      </c>
      <c r="F32" s="30" t="s">
        <v>53</v>
      </c>
      <c r="G32" s="30"/>
      <c r="H32" s="30">
        <v>663</v>
      </c>
      <c r="I32" s="30"/>
      <c r="J32" s="29">
        <v>663</v>
      </c>
    </row>
    <row r="33" s="21" customFormat="true" ht="13.5" spans="1:10">
      <c r="A33" s="29">
        <v>31</v>
      </c>
      <c r="B33" s="30" t="s">
        <v>11</v>
      </c>
      <c r="C33" s="30" t="s">
        <v>54</v>
      </c>
      <c r="D33" s="30" t="s">
        <v>55</v>
      </c>
      <c r="E33" s="30" t="s">
        <v>14</v>
      </c>
      <c r="F33" s="30" t="s">
        <v>55</v>
      </c>
      <c r="G33" s="30"/>
      <c r="H33" s="30">
        <v>663</v>
      </c>
      <c r="I33" s="30"/>
      <c r="J33" s="29">
        <v>663</v>
      </c>
    </row>
    <row r="34" s="21" customFormat="true" ht="13.5" spans="1:10">
      <c r="A34" s="29">
        <v>32</v>
      </c>
      <c r="B34" s="30" t="s">
        <v>11</v>
      </c>
      <c r="C34" s="30" t="s">
        <v>54</v>
      </c>
      <c r="D34" s="30" t="s">
        <v>56</v>
      </c>
      <c r="E34" s="30" t="s">
        <v>14</v>
      </c>
      <c r="F34" s="30" t="s">
        <v>56</v>
      </c>
      <c r="G34" s="30"/>
      <c r="H34" s="30">
        <v>663</v>
      </c>
      <c r="I34" s="30"/>
      <c r="J34" s="29">
        <v>663</v>
      </c>
    </row>
    <row r="35" s="21" customFormat="true" ht="13.5" spans="1:10">
      <c r="A35" s="29">
        <v>33</v>
      </c>
      <c r="B35" s="30" t="s">
        <v>11</v>
      </c>
      <c r="C35" s="30" t="s">
        <v>57</v>
      </c>
      <c r="D35" s="30" t="s">
        <v>58</v>
      </c>
      <c r="E35" s="30" t="s">
        <v>14</v>
      </c>
      <c r="F35" s="30" t="s">
        <v>58</v>
      </c>
      <c r="G35" s="30"/>
      <c r="H35" s="30">
        <v>663</v>
      </c>
      <c r="I35" s="30"/>
      <c r="J35" s="29">
        <v>663</v>
      </c>
    </row>
    <row r="36" s="21" customFormat="true" customHeight="true" spans="1:10">
      <c r="A36" s="29">
        <v>34</v>
      </c>
      <c r="B36" s="30" t="s">
        <v>11</v>
      </c>
      <c r="C36" s="30" t="s">
        <v>57</v>
      </c>
      <c r="D36" s="30" t="s">
        <v>59</v>
      </c>
      <c r="E36" s="30" t="s">
        <v>14</v>
      </c>
      <c r="F36" s="30" t="s">
        <v>59</v>
      </c>
      <c r="G36" s="30"/>
      <c r="H36" s="30">
        <v>663</v>
      </c>
      <c r="I36" s="30"/>
      <c r="J36" s="29">
        <v>663</v>
      </c>
    </row>
    <row r="37" s="21" customFormat="true" customHeight="true" spans="1:10">
      <c r="A37" s="29">
        <v>35</v>
      </c>
      <c r="B37" s="30" t="s">
        <v>11</v>
      </c>
      <c r="C37" s="30" t="s">
        <v>60</v>
      </c>
      <c r="D37" s="30" t="s">
        <v>61</v>
      </c>
      <c r="E37" s="30" t="s">
        <v>14</v>
      </c>
      <c r="F37" s="30" t="s">
        <v>61</v>
      </c>
      <c r="G37" s="30"/>
      <c r="H37" s="30">
        <v>663</v>
      </c>
      <c r="I37" s="30"/>
      <c r="J37" s="29">
        <v>663</v>
      </c>
    </row>
    <row r="38" s="21" customFormat="true" customHeight="true" spans="1:10">
      <c r="A38" s="29">
        <v>36</v>
      </c>
      <c r="B38" s="30" t="s">
        <v>11</v>
      </c>
      <c r="C38" s="30" t="s">
        <v>60</v>
      </c>
      <c r="D38" s="30" t="s">
        <v>62</v>
      </c>
      <c r="E38" s="30" t="s">
        <v>14</v>
      </c>
      <c r="F38" s="30" t="s">
        <v>62</v>
      </c>
      <c r="G38" s="30"/>
      <c r="H38" s="30">
        <v>663</v>
      </c>
      <c r="I38" s="30"/>
      <c r="J38" s="29">
        <v>663</v>
      </c>
    </row>
    <row r="39" s="21" customFormat="true" customHeight="true" spans="1:10">
      <c r="A39" s="29">
        <v>37</v>
      </c>
      <c r="B39" s="30" t="s">
        <v>11</v>
      </c>
      <c r="C39" s="30" t="s">
        <v>63</v>
      </c>
      <c r="D39" s="30" t="s">
        <v>64</v>
      </c>
      <c r="E39" s="30" t="s">
        <v>14</v>
      </c>
      <c r="F39" s="30" t="s">
        <v>64</v>
      </c>
      <c r="G39" s="30"/>
      <c r="H39" s="30">
        <v>663</v>
      </c>
      <c r="I39" s="30"/>
      <c r="J39" s="29">
        <v>663</v>
      </c>
    </row>
    <row r="40" s="21" customFormat="true" customHeight="true" spans="1:10">
      <c r="A40" s="29">
        <v>38</v>
      </c>
      <c r="B40" s="30" t="s">
        <v>11</v>
      </c>
      <c r="C40" s="30" t="s">
        <v>65</v>
      </c>
      <c r="D40" s="30" t="s">
        <v>66</v>
      </c>
      <c r="E40" s="30" t="s">
        <v>14</v>
      </c>
      <c r="F40" s="30" t="s">
        <v>66</v>
      </c>
      <c r="G40" s="30"/>
      <c r="H40" s="30">
        <v>663</v>
      </c>
      <c r="I40" s="30"/>
      <c r="J40" s="29">
        <v>663</v>
      </c>
    </row>
    <row r="41" s="21" customFormat="true" customHeight="true" spans="1:10">
      <c r="A41" s="29">
        <v>39</v>
      </c>
      <c r="B41" s="30" t="s">
        <v>11</v>
      </c>
      <c r="C41" s="30" t="s">
        <v>65</v>
      </c>
      <c r="D41" s="30" t="s">
        <v>67</v>
      </c>
      <c r="E41" s="30" t="s">
        <v>14</v>
      </c>
      <c r="F41" s="30" t="s">
        <v>67</v>
      </c>
      <c r="G41" s="30"/>
      <c r="H41" s="30">
        <v>663</v>
      </c>
      <c r="I41" s="30"/>
      <c r="J41" s="29">
        <v>663</v>
      </c>
    </row>
    <row r="42" s="21" customFormat="true" customHeight="true" spans="1:10">
      <c r="A42" s="29">
        <v>40</v>
      </c>
      <c r="B42" s="30" t="s">
        <v>11</v>
      </c>
      <c r="C42" s="30" t="s">
        <v>65</v>
      </c>
      <c r="D42" s="30" t="s">
        <v>68</v>
      </c>
      <c r="E42" s="30" t="s">
        <v>14</v>
      </c>
      <c r="F42" s="30" t="s">
        <v>68</v>
      </c>
      <c r="G42" s="30" t="s">
        <v>18</v>
      </c>
      <c r="H42" s="30">
        <v>663</v>
      </c>
      <c r="I42" s="30">
        <v>130</v>
      </c>
      <c r="J42" s="29">
        <v>793</v>
      </c>
    </row>
    <row r="43" s="21" customFormat="true" customHeight="true" spans="1:10">
      <c r="A43" s="29">
        <v>41</v>
      </c>
      <c r="B43" s="30" t="s">
        <v>11</v>
      </c>
      <c r="C43" s="30" t="s">
        <v>65</v>
      </c>
      <c r="D43" s="30" t="s">
        <v>69</v>
      </c>
      <c r="E43" s="30" t="s">
        <v>14</v>
      </c>
      <c r="F43" s="30" t="s">
        <v>69</v>
      </c>
      <c r="G43" s="30"/>
      <c r="H43" s="30">
        <v>663</v>
      </c>
      <c r="I43" s="30"/>
      <c r="J43" s="29">
        <v>663</v>
      </c>
    </row>
    <row r="44" s="21" customFormat="true" customHeight="true" spans="1:235">
      <c r="A44" s="29">
        <v>42</v>
      </c>
      <c r="B44" s="30" t="s">
        <v>11</v>
      </c>
      <c r="C44" s="30" t="s">
        <v>15</v>
      </c>
      <c r="D44" s="30" t="s">
        <v>70</v>
      </c>
      <c r="E44" s="29" t="s">
        <v>14</v>
      </c>
      <c r="F44" s="30" t="s">
        <v>70</v>
      </c>
      <c r="G44" s="30"/>
      <c r="H44" s="30">
        <v>663</v>
      </c>
      <c r="I44" s="30"/>
      <c r="J44" s="29">
        <v>663</v>
      </c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</row>
    <row r="45" s="21" customFormat="true" customHeight="true" spans="1:236">
      <c r="A45" s="29">
        <v>43</v>
      </c>
      <c r="B45" s="30" t="s">
        <v>11</v>
      </c>
      <c r="C45" s="30" t="s">
        <v>47</v>
      </c>
      <c r="D45" s="30" t="s">
        <v>71</v>
      </c>
      <c r="E45" s="30" t="s">
        <v>14</v>
      </c>
      <c r="F45" s="30" t="s">
        <v>71</v>
      </c>
      <c r="G45" s="30"/>
      <c r="H45" s="30">
        <v>663</v>
      </c>
      <c r="I45" s="30"/>
      <c r="J45" s="29">
        <v>663</v>
      </c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  <c r="HW45" s="25"/>
      <c r="HX45" s="25"/>
      <c r="HY45" s="25"/>
      <c r="HZ45" s="25"/>
      <c r="IA45" s="25"/>
      <c r="IB45" s="25"/>
    </row>
    <row r="46" s="21" customFormat="true" customHeight="true" spans="1:236">
      <c r="A46" s="29">
        <v>44</v>
      </c>
      <c r="B46" s="30" t="s">
        <v>11</v>
      </c>
      <c r="C46" s="30" t="s">
        <v>65</v>
      </c>
      <c r="D46" s="30" t="s">
        <v>72</v>
      </c>
      <c r="E46" s="30" t="s">
        <v>14</v>
      </c>
      <c r="F46" s="30" t="s">
        <v>72</v>
      </c>
      <c r="G46" s="30"/>
      <c r="H46" s="30">
        <v>663</v>
      </c>
      <c r="I46" s="30"/>
      <c r="J46" s="29">
        <v>663</v>
      </c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  <c r="HW46" s="25"/>
      <c r="HX46" s="25"/>
      <c r="HY46" s="25"/>
      <c r="HZ46" s="25"/>
      <c r="IA46" s="25"/>
      <c r="IB46" s="25"/>
    </row>
    <row r="47" s="21" customFormat="true" customHeight="true" spans="1:236">
      <c r="A47" s="29">
        <v>45</v>
      </c>
      <c r="B47" s="30" t="s">
        <v>11</v>
      </c>
      <c r="C47" s="30" t="s">
        <v>33</v>
      </c>
      <c r="D47" s="30" t="s">
        <v>73</v>
      </c>
      <c r="E47" s="30" t="s">
        <v>14</v>
      </c>
      <c r="F47" s="30" t="s">
        <v>73</v>
      </c>
      <c r="G47" s="30"/>
      <c r="H47" s="30">
        <v>663</v>
      </c>
      <c r="I47" s="30"/>
      <c r="J47" s="29">
        <v>663</v>
      </c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  <c r="HW47" s="25"/>
      <c r="HX47" s="25"/>
      <c r="HY47" s="25"/>
      <c r="HZ47" s="25"/>
      <c r="IA47" s="25"/>
      <c r="IB47" s="25"/>
    </row>
    <row r="48" s="21" customFormat="true" customHeight="true" spans="1:236">
      <c r="A48" s="29">
        <v>46</v>
      </c>
      <c r="B48" s="30" t="s">
        <v>11</v>
      </c>
      <c r="C48" s="30" t="s">
        <v>63</v>
      </c>
      <c r="D48" s="30" t="s">
        <v>74</v>
      </c>
      <c r="E48" s="30" t="s">
        <v>14</v>
      </c>
      <c r="F48" s="30" t="s">
        <v>74</v>
      </c>
      <c r="G48" s="30"/>
      <c r="H48" s="30">
        <v>663</v>
      </c>
      <c r="I48" s="30"/>
      <c r="J48" s="29">
        <v>663</v>
      </c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  <c r="HW48" s="25"/>
      <c r="HX48" s="25"/>
      <c r="HY48" s="25"/>
      <c r="HZ48" s="25"/>
      <c r="IA48" s="25"/>
      <c r="IB48" s="25"/>
    </row>
    <row r="49" s="21" customFormat="true" customHeight="true" spans="1:236">
      <c r="A49" s="29">
        <v>47</v>
      </c>
      <c r="B49" s="30" t="s">
        <v>11</v>
      </c>
      <c r="C49" s="30" t="s">
        <v>12</v>
      </c>
      <c r="D49" s="30" t="s">
        <v>75</v>
      </c>
      <c r="E49" s="30" t="s">
        <v>76</v>
      </c>
      <c r="F49" s="30" t="s">
        <v>75</v>
      </c>
      <c r="G49" s="30"/>
      <c r="H49" s="30">
        <v>663</v>
      </c>
      <c r="I49" s="30"/>
      <c r="J49" s="30">
        <v>663</v>
      </c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  <c r="EY49" s="25"/>
      <c r="EZ49" s="25"/>
      <c r="FA49" s="25"/>
      <c r="FB49" s="25"/>
      <c r="FC49" s="25"/>
      <c r="FD49" s="25"/>
      <c r="FE49" s="25"/>
      <c r="FF49" s="25"/>
      <c r="FG49" s="25"/>
      <c r="FH49" s="25"/>
      <c r="FI49" s="25"/>
      <c r="FJ49" s="25"/>
      <c r="FK49" s="25"/>
      <c r="FL49" s="25"/>
      <c r="FM49" s="25"/>
      <c r="FN49" s="25"/>
      <c r="FO49" s="25"/>
      <c r="FP49" s="25"/>
      <c r="FQ49" s="25"/>
      <c r="FR49" s="25"/>
      <c r="FS49" s="25"/>
      <c r="FT49" s="25"/>
      <c r="FU49" s="25"/>
      <c r="FV49" s="25"/>
      <c r="FW49" s="25"/>
      <c r="FX49" s="25"/>
      <c r="FY49" s="25"/>
      <c r="FZ49" s="25"/>
      <c r="GA49" s="25"/>
      <c r="GB49" s="25"/>
      <c r="GC49" s="25"/>
      <c r="GD49" s="25"/>
      <c r="GE49" s="25"/>
      <c r="GF49" s="25"/>
      <c r="GG49" s="25"/>
      <c r="GH49" s="25"/>
      <c r="GI49" s="25"/>
      <c r="GJ49" s="25"/>
      <c r="GK49" s="25"/>
      <c r="GL49" s="25"/>
      <c r="GM49" s="25"/>
      <c r="GN49" s="25"/>
      <c r="GO49" s="25"/>
      <c r="GP49" s="25"/>
      <c r="GQ49" s="25"/>
      <c r="GR49" s="25"/>
      <c r="GS49" s="25"/>
      <c r="GT49" s="25"/>
      <c r="GU49" s="25"/>
      <c r="GV49" s="25"/>
      <c r="GW49" s="25"/>
      <c r="GX49" s="25"/>
      <c r="GY49" s="25"/>
      <c r="GZ49" s="25"/>
      <c r="HA49" s="25"/>
      <c r="HB49" s="25"/>
      <c r="HC49" s="25"/>
      <c r="HD49" s="25"/>
      <c r="HE49" s="25"/>
      <c r="HF49" s="25"/>
      <c r="HG49" s="25"/>
      <c r="HH49" s="25"/>
      <c r="HI49" s="25"/>
      <c r="HJ49" s="25"/>
      <c r="HK49" s="25"/>
      <c r="HL49" s="25"/>
      <c r="HM49" s="25"/>
      <c r="HN49" s="25"/>
      <c r="HO49" s="25"/>
      <c r="HP49" s="25"/>
      <c r="HQ49" s="25"/>
      <c r="HR49" s="25"/>
      <c r="HS49" s="25"/>
      <c r="HT49" s="25"/>
      <c r="HU49" s="25"/>
      <c r="HV49" s="25"/>
      <c r="HW49" s="25"/>
      <c r="HX49" s="25"/>
      <c r="HY49" s="25"/>
      <c r="HZ49" s="25"/>
      <c r="IA49" s="25"/>
      <c r="IB49" s="25"/>
    </row>
    <row r="50" s="21" customFormat="true" customHeight="true" spans="1:236">
      <c r="A50" s="29">
        <v>48</v>
      </c>
      <c r="B50" s="30" t="s">
        <v>11</v>
      </c>
      <c r="C50" s="30" t="s">
        <v>47</v>
      </c>
      <c r="D50" s="30" t="s">
        <v>77</v>
      </c>
      <c r="E50" s="30" t="s">
        <v>14</v>
      </c>
      <c r="F50" s="30" t="s">
        <v>77</v>
      </c>
      <c r="G50" s="30"/>
      <c r="H50" s="30">
        <v>663</v>
      </c>
      <c r="I50" s="30"/>
      <c r="J50" s="30">
        <v>663</v>
      </c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  <c r="EY50" s="25"/>
      <c r="EZ50" s="25"/>
      <c r="FA50" s="25"/>
      <c r="FB50" s="25"/>
      <c r="FC50" s="25"/>
      <c r="FD50" s="25"/>
      <c r="FE50" s="25"/>
      <c r="FF50" s="25"/>
      <c r="FG50" s="25"/>
      <c r="FH50" s="25"/>
      <c r="FI50" s="25"/>
      <c r="FJ50" s="25"/>
      <c r="FK50" s="25"/>
      <c r="FL50" s="25"/>
      <c r="FM50" s="25"/>
      <c r="FN50" s="25"/>
      <c r="FO50" s="25"/>
      <c r="FP50" s="25"/>
      <c r="FQ50" s="25"/>
      <c r="FR50" s="25"/>
      <c r="FS50" s="25"/>
      <c r="FT50" s="25"/>
      <c r="FU50" s="25"/>
      <c r="FV50" s="25"/>
      <c r="FW50" s="25"/>
      <c r="FX50" s="25"/>
      <c r="FY50" s="25"/>
      <c r="FZ50" s="25"/>
      <c r="GA50" s="25"/>
      <c r="GB50" s="25"/>
      <c r="GC50" s="25"/>
      <c r="GD50" s="25"/>
      <c r="GE50" s="25"/>
      <c r="GF50" s="25"/>
      <c r="GG50" s="25"/>
      <c r="GH50" s="25"/>
      <c r="GI50" s="25"/>
      <c r="GJ50" s="25"/>
      <c r="GK50" s="25"/>
      <c r="GL50" s="25"/>
      <c r="GM50" s="25"/>
      <c r="GN50" s="25"/>
      <c r="GO50" s="25"/>
      <c r="GP50" s="25"/>
      <c r="GQ50" s="25"/>
      <c r="GR50" s="25"/>
      <c r="GS50" s="25"/>
      <c r="GT50" s="25"/>
      <c r="GU50" s="25"/>
      <c r="GV50" s="25"/>
      <c r="GW50" s="25"/>
      <c r="GX50" s="25"/>
      <c r="GY50" s="25"/>
      <c r="GZ50" s="25"/>
      <c r="HA50" s="25"/>
      <c r="HB50" s="25"/>
      <c r="HC50" s="25"/>
      <c r="HD50" s="25"/>
      <c r="HE50" s="25"/>
      <c r="HF50" s="25"/>
      <c r="HG50" s="25"/>
      <c r="HH50" s="25"/>
      <c r="HI50" s="25"/>
      <c r="HJ50" s="25"/>
      <c r="HK50" s="25"/>
      <c r="HL50" s="25"/>
      <c r="HM50" s="25"/>
      <c r="HN50" s="25"/>
      <c r="HO50" s="25"/>
      <c r="HP50" s="25"/>
      <c r="HQ50" s="25"/>
      <c r="HR50" s="25"/>
      <c r="HS50" s="25"/>
      <c r="HT50" s="25"/>
      <c r="HU50" s="25"/>
      <c r="HV50" s="25"/>
      <c r="HW50" s="25"/>
      <c r="HX50" s="25"/>
      <c r="HY50" s="25"/>
      <c r="HZ50" s="25"/>
      <c r="IA50" s="25"/>
      <c r="IB50" s="25"/>
    </row>
    <row r="51" s="21" customFormat="true" customHeight="true" spans="1:236">
      <c r="A51" s="29">
        <v>49</v>
      </c>
      <c r="B51" s="30" t="s">
        <v>11</v>
      </c>
      <c r="C51" s="30" t="s">
        <v>33</v>
      </c>
      <c r="D51" s="30" t="s">
        <v>78</v>
      </c>
      <c r="E51" s="30" t="s">
        <v>14</v>
      </c>
      <c r="F51" s="30" t="s">
        <v>78</v>
      </c>
      <c r="G51" s="30"/>
      <c r="H51" s="30">
        <v>663</v>
      </c>
      <c r="I51" s="30"/>
      <c r="J51" s="30">
        <v>663</v>
      </c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  <c r="EY51" s="25"/>
      <c r="EZ51" s="25"/>
      <c r="FA51" s="25"/>
      <c r="FB51" s="25"/>
      <c r="FC51" s="25"/>
      <c r="FD51" s="25"/>
      <c r="FE51" s="25"/>
      <c r="FF51" s="25"/>
      <c r="FG51" s="25"/>
      <c r="FH51" s="25"/>
      <c r="FI51" s="25"/>
      <c r="FJ51" s="25"/>
      <c r="FK51" s="25"/>
      <c r="FL51" s="25"/>
      <c r="FM51" s="25"/>
      <c r="FN51" s="25"/>
      <c r="FO51" s="25"/>
      <c r="FP51" s="25"/>
      <c r="FQ51" s="25"/>
      <c r="FR51" s="25"/>
      <c r="FS51" s="25"/>
      <c r="FT51" s="25"/>
      <c r="FU51" s="25"/>
      <c r="FV51" s="25"/>
      <c r="FW51" s="25"/>
      <c r="FX51" s="25"/>
      <c r="FY51" s="25"/>
      <c r="FZ51" s="25"/>
      <c r="GA51" s="25"/>
      <c r="GB51" s="25"/>
      <c r="GC51" s="25"/>
      <c r="GD51" s="25"/>
      <c r="GE51" s="25"/>
      <c r="GF51" s="25"/>
      <c r="GG51" s="25"/>
      <c r="GH51" s="25"/>
      <c r="GI51" s="25"/>
      <c r="GJ51" s="25"/>
      <c r="GK51" s="25"/>
      <c r="GL51" s="25"/>
      <c r="GM51" s="25"/>
      <c r="GN51" s="25"/>
      <c r="GO51" s="25"/>
      <c r="GP51" s="25"/>
      <c r="GQ51" s="25"/>
      <c r="GR51" s="25"/>
      <c r="GS51" s="25"/>
      <c r="GT51" s="25"/>
      <c r="GU51" s="25"/>
      <c r="GV51" s="25"/>
      <c r="GW51" s="25"/>
      <c r="GX51" s="25"/>
      <c r="GY51" s="25"/>
      <c r="GZ51" s="25"/>
      <c r="HA51" s="25"/>
      <c r="HB51" s="25"/>
      <c r="HC51" s="25"/>
      <c r="HD51" s="25"/>
      <c r="HE51" s="25"/>
      <c r="HF51" s="25"/>
      <c r="HG51" s="25"/>
      <c r="HH51" s="25"/>
      <c r="HI51" s="25"/>
      <c r="HJ51" s="25"/>
      <c r="HK51" s="25"/>
      <c r="HL51" s="25"/>
      <c r="HM51" s="25"/>
      <c r="HN51" s="25"/>
      <c r="HO51" s="25"/>
      <c r="HP51" s="25"/>
      <c r="HQ51" s="25"/>
      <c r="HR51" s="25"/>
      <c r="HS51" s="25"/>
      <c r="HT51" s="25"/>
      <c r="HU51" s="25"/>
      <c r="HV51" s="25"/>
      <c r="HW51" s="25"/>
      <c r="HX51" s="25"/>
      <c r="HY51" s="25"/>
      <c r="HZ51" s="25"/>
      <c r="IA51" s="25"/>
      <c r="IB51" s="25"/>
    </row>
    <row r="52" s="21" customFormat="true" customHeight="true" spans="1:236">
      <c r="A52" s="29">
        <v>50</v>
      </c>
      <c r="B52" s="30" t="s">
        <v>11</v>
      </c>
      <c r="C52" s="30" t="s">
        <v>33</v>
      </c>
      <c r="D52" s="30" t="s">
        <v>79</v>
      </c>
      <c r="E52" s="30" t="s">
        <v>14</v>
      </c>
      <c r="F52" s="30" t="s">
        <v>79</v>
      </c>
      <c r="G52" s="30"/>
      <c r="H52" s="30">
        <v>663</v>
      </c>
      <c r="I52" s="30"/>
      <c r="J52" s="30">
        <v>663</v>
      </c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  <c r="FF52" s="25"/>
      <c r="FG52" s="25"/>
      <c r="FH52" s="25"/>
      <c r="FI52" s="25"/>
      <c r="FJ52" s="25"/>
      <c r="FK52" s="25"/>
      <c r="FL52" s="25"/>
      <c r="FM52" s="25"/>
      <c r="FN52" s="25"/>
      <c r="FO52" s="25"/>
      <c r="FP52" s="25"/>
      <c r="FQ52" s="25"/>
      <c r="FR52" s="25"/>
      <c r="FS52" s="25"/>
      <c r="FT52" s="25"/>
      <c r="FU52" s="25"/>
      <c r="FV52" s="25"/>
      <c r="FW52" s="25"/>
      <c r="FX52" s="25"/>
      <c r="FY52" s="25"/>
      <c r="FZ52" s="25"/>
      <c r="GA52" s="25"/>
      <c r="GB52" s="25"/>
      <c r="GC52" s="25"/>
      <c r="GD52" s="25"/>
      <c r="GE52" s="25"/>
      <c r="GF52" s="25"/>
      <c r="GG52" s="25"/>
      <c r="GH52" s="25"/>
      <c r="GI52" s="25"/>
      <c r="GJ52" s="25"/>
      <c r="GK52" s="25"/>
      <c r="GL52" s="25"/>
      <c r="GM52" s="25"/>
      <c r="GN52" s="25"/>
      <c r="GO52" s="25"/>
      <c r="GP52" s="25"/>
      <c r="GQ52" s="25"/>
      <c r="GR52" s="25"/>
      <c r="GS52" s="25"/>
      <c r="GT52" s="25"/>
      <c r="GU52" s="25"/>
      <c r="GV52" s="25"/>
      <c r="GW52" s="25"/>
      <c r="GX52" s="25"/>
      <c r="GY52" s="25"/>
      <c r="GZ52" s="25"/>
      <c r="HA52" s="25"/>
      <c r="HB52" s="25"/>
      <c r="HC52" s="25"/>
      <c r="HD52" s="25"/>
      <c r="HE52" s="25"/>
      <c r="HF52" s="25"/>
      <c r="HG52" s="25"/>
      <c r="HH52" s="25"/>
      <c r="HI52" s="25"/>
      <c r="HJ52" s="25"/>
      <c r="HK52" s="25"/>
      <c r="HL52" s="25"/>
      <c r="HM52" s="25"/>
      <c r="HN52" s="25"/>
      <c r="HO52" s="25"/>
      <c r="HP52" s="25"/>
      <c r="HQ52" s="25"/>
      <c r="HR52" s="25"/>
      <c r="HS52" s="25"/>
      <c r="HT52" s="25"/>
      <c r="HU52" s="25"/>
      <c r="HV52" s="25"/>
      <c r="HW52" s="25"/>
      <c r="HX52" s="25"/>
      <c r="HY52" s="25"/>
      <c r="HZ52" s="25"/>
      <c r="IA52" s="25"/>
      <c r="IB52" s="25"/>
    </row>
    <row r="53" s="21" customFormat="true" customHeight="true" spans="1:236">
      <c r="A53" s="29">
        <v>51</v>
      </c>
      <c r="B53" s="30" t="s">
        <v>11</v>
      </c>
      <c r="C53" s="30" t="s">
        <v>80</v>
      </c>
      <c r="D53" s="30" t="s">
        <v>81</v>
      </c>
      <c r="E53" s="30" t="s">
        <v>14</v>
      </c>
      <c r="F53" s="30" t="s">
        <v>81</v>
      </c>
      <c r="G53" s="30"/>
      <c r="H53" s="30">
        <v>663</v>
      </c>
      <c r="I53" s="30"/>
      <c r="J53" s="30">
        <v>663</v>
      </c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  <c r="GZ53" s="25"/>
      <c r="HA53" s="25"/>
      <c r="HB53" s="25"/>
      <c r="HC53" s="25"/>
      <c r="HD53" s="25"/>
      <c r="HE53" s="25"/>
      <c r="HF53" s="25"/>
      <c r="HG53" s="25"/>
      <c r="HH53" s="25"/>
      <c r="HI53" s="25"/>
      <c r="HJ53" s="25"/>
      <c r="HK53" s="25"/>
      <c r="HL53" s="25"/>
      <c r="HM53" s="25"/>
      <c r="HN53" s="25"/>
      <c r="HO53" s="25"/>
      <c r="HP53" s="25"/>
      <c r="HQ53" s="25"/>
      <c r="HR53" s="25"/>
      <c r="HS53" s="25"/>
      <c r="HT53" s="25"/>
      <c r="HU53" s="25"/>
      <c r="HV53" s="25"/>
      <c r="HW53" s="25"/>
      <c r="HX53" s="25"/>
      <c r="HY53" s="25"/>
      <c r="HZ53" s="25"/>
      <c r="IA53" s="25"/>
      <c r="IB53" s="25"/>
    </row>
    <row r="54" s="21" customFormat="true" customHeight="true" spans="1:10">
      <c r="A54" s="29">
        <v>52</v>
      </c>
      <c r="B54" s="30" t="s">
        <v>82</v>
      </c>
      <c r="C54" s="30" t="s">
        <v>83</v>
      </c>
      <c r="D54" s="30" t="s">
        <v>84</v>
      </c>
      <c r="E54" s="30" t="s">
        <v>14</v>
      </c>
      <c r="F54" s="30" t="s">
        <v>84</v>
      </c>
      <c r="G54" s="30"/>
      <c r="H54" s="30">
        <v>663</v>
      </c>
      <c r="I54" s="30"/>
      <c r="J54" s="29">
        <v>663</v>
      </c>
    </row>
    <row r="55" s="21" customFormat="true" customHeight="true" spans="1:10">
      <c r="A55" s="29">
        <v>53</v>
      </c>
      <c r="B55" s="30" t="s">
        <v>82</v>
      </c>
      <c r="C55" s="30" t="s">
        <v>83</v>
      </c>
      <c r="D55" s="30" t="s">
        <v>85</v>
      </c>
      <c r="E55" s="30" t="s">
        <v>14</v>
      </c>
      <c r="F55" s="30" t="s">
        <v>85</v>
      </c>
      <c r="G55" s="30"/>
      <c r="H55" s="30">
        <v>663</v>
      </c>
      <c r="I55" s="30"/>
      <c r="J55" s="29">
        <v>663</v>
      </c>
    </row>
    <row r="56" s="21" customFormat="true" customHeight="true" spans="1:10">
      <c r="A56" s="29">
        <v>54</v>
      </c>
      <c r="B56" s="30" t="s">
        <v>82</v>
      </c>
      <c r="C56" s="30" t="s">
        <v>83</v>
      </c>
      <c r="D56" s="30" t="s">
        <v>86</v>
      </c>
      <c r="E56" s="30" t="s">
        <v>14</v>
      </c>
      <c r="F56" s="30" t="s">
        <v>86</v>
      </c>
      <c r="G56" s="30"/>
      <c r="H56" s="30">
        <v>663</v>
      </c>
      <c r="I56" s="30"/>
      <c r="J56" s="29">
        <v>663</v>
      </c>
    </row>
    <row r="57" s="21" customFormat="true" customHeight="true" spans="1:10">
      <c r="A57" s="29">
        <v>55</v>
      </c>
      <c r="B57" s="30" t="s">
        <v>82</v>
      </c>
      <c r="C57" s="30" t="s">
        <v>83</v>
      </c>
      <c r="D57" s="30" t="s">
        <v>87</v>
      </c>
      <c r="E57" s="30" t="s">
        <v>14</v>
      </c>
      <c r="F57" s="30" t="s">
        <v>87</v>
      </c>
      <c r="G57" s="30"/>
      <c r="H57" s="30">
        <v>663</v>
      </c>
      <c r="I57" s="30"/>
      <c r="J57" s="29">
        <v>663</v>
      </c>
    </row>
    <row r="58" s="21" customFormat="true" customHeight="true" spans="1:10">
      <c r="A58" s="29">
        <v>56</v>
      </c>
      <c r="B58" s="30" t="s">
        <v>82</v>
      </c>
      <c r="C58" s="30" t="s">
        <v>83</v>
      </c>
      <c r="D58" s="30" t="s">
        <v>88</v>
      </c>
      <c r="E58" s="30" t="s">
        <v>14</v>
      </c>
      <c r="F58" s="30" t="s">
        <v>88</v>
      </c>
      <c r="G58" s="30"/>
      <c r="H58" s="30">
        <v>663</v>
      </c>
      <c r="I58" s="30"/>
      <c r="J58" s="29">
        <v>663</v>
      </c>
    </row>
    <row r="59" s="21" customFormat="true" customHeight="true" spans="1:10">
      <c r="A59" s="29">
        <v>57</v>
      </c>
      <c r="B59" s="30" t="s">
        <v>82</v>
      </c>
      <c r="C59" s="30" t="s">
        <v>83</v>
      </c>
      <c r="D59" s="30" t="s">
        <v>89</v>
      </c>
      <c r="E59" s="30" t="s">
        <v>14</v>
      </c>
      <c r="F59" s="30" t="s">
        <v>89</v>
      </c>
      <c r="G59" s="30"/>
      <c r="H59" s="30">
        <v>663</v>
      </c>
      <c r="I59" s="30"/>
      <c r="J59" s="29">
        <v>663</v>
      </c>
    </row>
    <row r="60" s="21" customFormat="true" customHeight="true" spans="1:10">
      <c r="A60" s="29">
        <v>58</v>
      </c>
      <c r="B60" s="30" t="s">
        <v>82</v>
      </c>
      <c r="C60" s="30" t="s">
        <v>90</v>
      </c>
      <c r="D60" s="30" t="s">
        <v>91</v>
      </c>
      <c r="E60" s="30" t="s">
        <v>14</v>
      </c>
      <c r="F60" s="30" t="s">
        <v>91</v>
      </c>
      <c r="G60" s="30"/>
      <c r="H60" s="30">
        <v>663</v>
      </c>
      <c r="I60" s="30"/>
      <c r="J60" s="29">
        <v>663</v>
      </c>
    </row>
    <row r="61" s="21" customFormat="true" customHeight="true" spans="1:10">
      <c r="A61" s="29">
        <v>59</v>
      </c>
      <c r="B61" s="30" t="s">
        <v>82</v>
      </c>
      <c r="C61" s="30" t="s">
        <v>92</v>
      </c>
      <c r="D61" s="30" t="s">
        <v>93</v>
      </c>
      <c r="E61" s="30" t="s">
        <v>14</v>
      </c>
      <c r="F61" s="30" t="s">
        <v>93</v>
      </c>
      <c r="G61" s="30"/>
      <c r="H61" s="30">
        <v>663</v>
      </c>
      <c r="I61" s="30"/>
      <c r="J61" s="29">
        <v>663</v>
      </c>
    </row>
    <row r="62" s="21" customFormat="true" customHeight="true" spans="1:10">
      <c r="A62" s="29">
        <v>60</v>
      </c>
      <c r="B62" s="30" t="s">
        <v>82</v>
      </c>
      <c r="C62" s="30" t="s">
        <v>92</v>
      </c>
      <c r="D62" s="30" t="s">
        <v>94</v>
      </c>
      <c r="E62" s="30" t="s">
        <v>14</v>
      </c>
      <c r="F62" s="30" t="s">
        <v>94</v>
      </c>
      <c r="G62" s="30" t="s">
        <v>39</v>
      </c>
      <c r="H62" s="30">
        <v>663</v>
      </c>
      <c r="I62" s="30">
        <v>130</v>
      </c>
      <c r="J62" s="29">
        <v>793</v>
      </c>
    </row>
    <row r="63" s="21" customFormat="true" customHeight="true" spans="1:10">
      <c r="A63" s="29">
        <v>61</v>
      </c>
      <c r="B63" s="30" t="s">
        <v>82</v>
      </c>
      <c r="C63" s="30" t="s">
        <v>92</v>
      </c>
      <c r="D63" s="30" t="s">
        <v>95</v>
      </c>
      <c r="E63" s="30" t="s">
        <v>14</v>
      </c>
      <c r="F63" s="30" t="s">
        <v>95</v>
      </c>
      <c r="G63" s="30"/>
      <c r="H63" s="30">
        <v>663</v>
      </c>
      <c r="I63" s="30"/>
      <c r="J63" s="29">
        <v>663</v>
      </c>
    </row>
    <row r="64" s="21" customFormat="true" customHeight="true" spans="1:10">
      <c r="A64" s="29">
        <v>62</v>
      </c>
      <c r="B64" s="30" t="s">
        <v>82</v>
      </c>
      <c r="C64" s="30" t="s">
        <v>92</v>
      </c>
      <c r="D64" s="30" t="s">
        <v>96</v>
      </c>
      <c r="E64" s="30" t="s">
        <v>14</v>
      </c>
      <c r="F64" s="30" t="s">
        <v>96</v>
      </c>
      <c r="G64" s="30"/>
      <c r="H64" s="30">
        <v>663</v>
      </c>
      <c r="I64" s="30"/>
      <c r="J64" s="29">
        <v>663</v>
      </c>
    </row>
    <row r="65" s="21" customFormat="true" customHeight="true" spans="1:10">
      <c r="A65" s="29">
        <v>63</v>
      </c>
      <c r="B65" s="30" t="s">
        <v>82</v>
      </c>
      <c r="C65" s="30" t="s">
        <v>97</v>
      </c>
      <c r="D65" s="30" t="s">
        <v>98</v>
      </c>
      <c r="E65" s="30" t="s">
        <v>14</v>
      </c>
      <c r="F65" s="30" t="s">
        <v>98</v>
      </c>
      <c r="G65" s="30"/>
      <c r="H65" s="30">
        <v>663</v>
      </c>
      <c r="I65" s="30"/>
      <c r="J65" s="29">
        <v>663</v>
      </c>
    </row>
    <row r="66" s="21" customFormat="true" customHeight="true" spans="1:10">
      <c r="A66" s="29">
        <v>64</v>
      </c>
      <c r="B66" s="30" t="s">
        <v>82</v>
      </c>
      <c r="C66" s="30" t="s">
        <v>97</v>
      </c>
      <c r="D66" s="30" t="s">
        <v>99</v>
      </c>
      <c r="E66" s="30" t="s">
        <v>14</v>
      </c>
      <c r="F66" s="30" t="s">
        <v>99</v>
      </c>
      <c r="G66" s="30"/>
      <c r="H66" s="30">
        <v>663</v>
      </c>
      <c r="I66" s="30"/>
      <c r="J66" s="29">
        <v>663</v>
      </c>
    </row>
    <row r="67" s="21" customFormat="true" customHeight="true" spans="1:10">
      <c r="A67" s="29">
        <v>65</v>
      </c>
      <c r="B67" s="30" t="s">
        <v>82</v>
      </c>
      <c r="C67" s="30" t="s">
        <v>100</v>
      </c>
      <c r="D67" s="30" t="s">
        <v>101</v>
      </c>
      <c r="E67" s="30" t="s">
        <v>14</v>
      </c>
      <c r="F67" s="30" t="s">
        <v>101</v>
      </c>
      <c r="G67" s="30"/>
      <c r="H67" s="30">
        <v>663</v>
      </c>
      <c r="I67" s="30"/>
      <c r="J67" s="29">
        <v>663</v>
      </c>
    </row>
    <row r="68" s="21" customFormat="true" customHeight="true" spans="1:10">
      <c r="A68" s="29">
        <v>66</v>
      </c>
      <c r="B68" s="30" t="s">
        <v>82</v>
      </c>
      <c r="C68" s="30" t="s">
        <v>100</v>
      </c>
      <c r="D68" s="30" t="s">
        <v>102</v>
      </c>
      <c r="E68" s="30" t="s">
        <v>14</v>
      </c>
      <c r="F68" s="30" t="s">
        <v>102</v>
      </c>
      <c r="G68" s="30" t="s">
        <v>18</v>
      </c>
      <c r="H68" s="30">
        <v>663</v>
      </c>
      <c r="I68" s="30">
        <v>130</v>
      </c>
      <c r="J68" s="29">
        <v>793</v>
      </c>
    </row>
    <row r="69" s="21" customFormat="true" customHeight="true" spans="1:10">
      <c r="A69" s="29">
        <v>67</v>
      </c>
      <c r="B69" s="30" t="s">
        <v>82</v>
      </c>
      <c r="C69" s="30" t="s">
        <v>103</v>
      </c>
      <c r="D69" s="30" t="s">
        <v>104</v>
      </c>
      <c r="E69" s="30" t="s">
        <v>14</v>
      </c>
      <c r="F69" s="30" t="s">
        <v>104</v>
      </c>
      <c r="G69" s="30"/>
      <c r="H69" s="30">
        <v>663</v>
      </c>
      <c r="I69" s="30"/>
      <c r="J69" s="29">
        <v>663</v>
      </c>
    </row>
    <row r="70" s="21" customFormat="true" customHeight="true" spans="1:10">
      <c r="A70" s="29">
        <v>68</v>
      </c>
      <c r="B70" s="30" t="s">
        <v>82</v>
      </c>
      <c r="C70" s="30" t="s">
        <v>103</v>
      </c>
      <c r="D70" s="30" t="s">
        <v>105</v>
      </c>
      <c r="E70" s="30" t="s">
        <v>14</v>
      </c>
      <c r="F70" s="30" t="s">
        <v>105</v>
      </c>
      <c r="G70" s="30"/>
      <c r="H70" s="30">
        <v>663</v>
      </c>
      <c r="I70" s="30"/>
      <c r="J70" s="29">
        <v>663</v>
      </c>
    </row>
    <row r="71" s="21" customFormat="true" customHeight="true" spans="1:10">
      <c r="A71" s="29">
        <v>69</v>
      </c>
      <c r="B71" s="30" t="s">
        <v>82</v>
      </c>
      <c r="C71" s="30" t="s">
        <v>106</v>
      </c>
      <c r="D71" s="30" t="s">
        <v>107</v>
      </c>
      <c r="E71" s="30" t="s">
        <v>14</v>
      </c>
      <c r="F71" s="30" t="s">
        <v>107</v>
      </c>
      <c r="G71" s="30" t="s">
        <v>18</v>
      </c>
      <c r="H71" s="30">
        <v>663</v>
      </c>
      <c r="I71" s="30">
        <v>130</v>
      </c>
      <c r="J71" s="29">
        <v>793</v>
      </c>
    </row>
    <row r="72" s="21" customFormat="true" customHeight="true" spans="1:10">
      <c r="A72" s="29">
        <v>70</v>
      </c>
      <c r="B72" s="30" t="s">
        <v>82</v>
      </c>
      <c r="C72" s="30" t="s">
        <v>108</v>
      </c>
      <c r="D72" s="30" t="s">
        <v>109</v>
      </c>
      <c r="E72" s="30" t="s">
        <v>14</v>
      </c>
      <c r="F72" s="30" t="s">
        <v>109</v>
      </c>
      <c r="G72" s="30" t="s">
        <v>18</v>
      </c>
      <c r="H72" s="30">
        <v>663</v>
      </c>
      <c r="I72" s="30">
        <v>130</v>
      </c>
      <c r="J72" s="29">
        <v>793</v>
      </c>
    </row>
    <row r="73" s="21" customFormat="true" customHeight="true" spans="1:10">
      <c r="A73" s="29">
        <v>71</v>
      </c>
      <c r="B73" s="30" t="s">
        <v>82</v>
      </c>
      <c r="C73" s="30" t="s">
        <v>108</v>
      </c>
      <c r="D73" s="30" t="s">
        <v>110</v>
      </c>
      <c r="E73" s="30" t="s">
        <v>14</v>
      </c>
      <c r="F73" s="30" t="s">
        <v>110</v>
      </c>
      <c r="G73" s="30"/>
      <c r="H73" s="30">
        <v>663</v>
      </c>
      <c r="I73" s="30"/>
      <c r="J73" s="29">
        <v>663</v>
      </c>
    </row>
    <row r="74" s="21" customFormat="true" customHeight="true" spans="1:10">
      <c r="A74" s="29">
        <v>72</v>
      </c>
      <c r="B74" s="30" t="s">
        <v>82</v>
      </c>
      <c r="C74" s="30" t="s">
        <v>108</v>
      </c>
      <c r="D74" s="30" t="s">
        <v>111</v>
      </c>
      <c r="E74" s="30" t="s">
        <v>14</v>
      </c>
      <c r="F74" s="30" t="s">
        <v>111</v>
      </c>
      <c r="G74" s="30"/>
      <c r="H74" s="30">
        <v>663</v>
      </c>
      <c r="I74" s="30"/>
      <c r="J74" s="29">
        <v>663</v>
      </c>
    </row>
    <row r="75" s="21" customFormat="true" customHeight="true" spans="1:10">
      <c r="A75" s="29">
        <v>73</v>
      </c>
      <c r="B75" s="30" t="s">
        <v>82</v>
      </c>
      <c r="C75" s="30" t="s">
        <v>108</v>
      </c>
      <c r="D75" s="30" t="s">
        <v>112</v>
      </c>
      <c r="E75" s="30" t="s">
        <v>14</v>
      </c>
      <c r="F75" s="30" t="s">
        <v>112</v>
      </c>
      <c r="G75" s="30" t="s">
        <v>18</v>
      </c>
      <c r="H75" s="30">
        <v>663</v>
      </c>
      <c r="I75" s="30">
        <v>130</v>
      </c>
      <c r="J75" s="29">
        <v>793</v>
      </c>
    </row>
    <row r="76" s="21" customFormat="true" customHeight="true" spans="1:10">
      <c r="A76" s="29">
        <v>74</v>
      </c>
      <c r="B76" s="30" t="s">
        <v>82</v>
      </c>
      <c r="C76" s="30" t="s">
        <v>108</v>
      </c>
      <c r="D76" s="30" t="s">
        <v>113</v>
      </c>
      <c r="E76" s="30" t="s">
        <v>14</v>
      </c>
      <c r="F76" s="30" t="s">
        <v>113</v>
      </c>
      <c r="G76" s="30" t="s">
        <v>18</v>
      </c>
      <c r="H76" s="30">
        <v>663</v>
      </c>
      <c r="I76" s="30">
        <v>130</v>
      </c>
      <c r="J76" s="29">
        <v>793</v>
      </c>
    </row>
    <row r="77" s="21" customFormat="true" ht="14" customHeight="true" spans="1:10">
      <c r="A77" s="29">
        <v>75</v>
      </c>
      <c r="B77" s="30" t="s">
        <v>82</v>
      </c>
      <c r="C77" s="30" t="s">
        <v>114</v>
      </c>
      <c r="D77" s="30" t="s">
        <v>115</v>
      </c>
      <c r="E77" s="30" t="s">
        <v>14</v>
      </c>
      <c r="F77" s="30" t="s">
        <v>115</v>
      </c>
      <c r="G77" s="30"/>
      <c r="H77" s="30">
        <v>663</v>
      </c>
      <c r="I77" s="30"/>
      <c r="J77" s="29">
        <v>663</v>
      </c>
    </row>
    <row r="78" s="21" customFormat="true" customHeight="true" spans="1:10">
      <c r="A78" s="29">
        <v>76</v>
      </c>
      <c r="B78" s="30" t="s">
        <v>82</v>
      </c>
      <c r="C78" s="30" t="s">
        <v>114</v>
      </c>
      <c r="D78" s="30" t="s">
        <v>116</v>
      </c>
      <c r="E78" s="30" t="s">
        <v>14</v>
      </c>
      <c r="F78" s="30" t="s">
        <v>116</v>
      </c>
      <c r="G78" s="30"/>
      <c r="H78" s="30">
        <v>663</v>
      </c>
      <c r="I78" s="30"/>
      <c r="J78" s="29">
        <v>663</v>
      </c>
    </row>
    <row r="79" s="21" customFormat="true" customHeight="true" spans="1:10">
      <c r="A79" s="29">
        <v>77</v>
      </c>
      <c r="B79" s="30" t="s">
        <v>82</v>
      </c>
      <c r="C79" s="30" t="s">
        <v>117</v>
      </c>
      <c r="D79" s="30" t="s">
        <v>118</v>
      </c>
      <c r="E79" s="30" t="s">
        <v>14</v>
      </c>
      <c r="F79" s="30" t="s">
        <v>118</v>
      </c>
      <c r="G79" s="30"/>
      <c r="H79" s="30">
        <v>663</v>
      </c>
      <c r="I79" s="30"/>
      <c r="J79" s="29">
        <v>663</v>
      </c>
    </row>
    <row r="80" s="21" customFormat="true" customHeight="true" spans="1:10">
      <c r="A80" s="29">
        <v>78</v>
      </c>
      <c r="B80" s="30" t="s">
        <v>82</v>
      </c>
      <c r="C80" s="30" t="s">
        <v>117</v>
      </c>
      <c r="D80" s="30" t="s">
        <v>119</v>
      </c>
      <c r="E80" s="30" t="s">
        <v>14</v>
      </c>
      <c r="F80" s="30" t="s">
        <v>119</v>
      </c>
      <c r="G80" s="30" t="s">
        <v>18</v>
      </c>
      <c r="H80" s="30">
        <v>663</v>
      </c>
      <c r="I80" s="30">
        <v>130</v>
      </c>
      <c r="J80" s="29">
        <v>793</v>
      </c>
    </row>
    <row r="81" s="21" customFormat="true" customHeight="true" spans="1:10">
      <c r="A81" s="29">
        <v>79</v>
      </c>
      <c r="B81" s="30" t="s">
        <v>82</v>
      </c>
      <c r="C81" s="30" t="s">
        <v>120</v>
      </c>
      <c r="D81" s="30" t="s">
        <v>121</v>
      </c>
      <c r="E81" s="30" t="s">
        <v>14</v>
      </c>
      <c r="F81" s="30" t="s">
        <v>121</v>
      </c>
      <c r="G81" s="30"/>
      <c r="H81" s="30">
        <v>663</v>
      </c>
      <c r="I81" s="30"/>
      <c r="J81" s="29">
        <v>663</v>
      </c>
    </row>
    <row r="82" s="21" customFormat="true" customHeight="true" spans="1:10">
      <c r="A82" s="29">
        <v>80</v>
      </c>
      <c r="B82" s="30" t="s">
        <v>82</v>
      </c>
      <c r="C82" s="30" t="s">
        <v>122</v>
      </c>
      <c r="D82" s="30" t="s">
        <v>123</v>
      </c>
      <c r="E82" s="30" t="s">
        <v>14</v>
      </c>
      <c r="F82" s="30" t="s">
        <v>123</v>
      </c>
      <c r="G82" s="30"/>
      <c r="H82" s="30">
        <v>663</v>
      </c>
      <c r="I82" s="30"/>
      <c r="J82" s="29">
        <v>663</v>
      </c>
    </row>
    <row r="83" s="21" customFormat="true" customHeight="true" spans="1:10">
      <c r="A83" s="29">
        <v>81</v>
      </c>
      <c r="B83" s="30" t="s">
        <v>82</v>
      </c>
      <c r="C83" s="30" t="s">
        <v>124</v>
      </c>
      <c r="D83" s="30" t="s">
        <v>125</v>
      </c>
      <c r="E83" s="30" t="s">
        <v>14</v>
      </c>
      <c r="F83" s="30" t="s">
        <v>125</v>
      </c>
      <c r="G83" s="30"/>
      <c r="H83" s="30">
        <v>663</v>
      </c>
      <c r="I83" s="30"/>
      <c r="J83" s="29">
        <v>663</v>
      </c>
    </row>
    <row r="84" s="21" customFormat="true" customHeight="true" spans="1:10">
      <c r="A84" s="29">
        <v>82</v>
      </c>
      <c r="B84" s="30" t="s">
        <v>82</v>
      </c>
      <c r="C84" s="30" t="s">
        <v>126</v>
      </c>
      <c r="D84" s="30" t="s">
        <v>127</v>
      </c>
      <c r="E84" s="30" t="s">
        <v>14</v>
      </c>
      <c r="F84" s="30" t="s">
        <v>127</v>
      </c>
      <c r="G84" s="30"/>
      <c r="H84" s="30">
        <v>663</v>
      </c>
      <c r="I84" s="30"/>
      <c r="J84" s="29">
        <v>663</v>
      </c>
    </row>
    <row r="85" s="21" customFormat="true" customHeight="true" spans="1:10">
      <c r="A85" s="29">
        <v>83</v>
      </c>
      <c r="B85" s="30" t="s">
        <v>82</v>
      </c>
      <c r="C85" s="30" t="s">
        <v>120</v>
      </c>
      <c r="D85" s="30" t="s">
        <v>128</v>
      </c>
      <c r="E85" s="30" t="s">
        <v>14</v>
      </c>
      <c r="F85" s="30" t="s">
        <v>128</v>
      </c>
      <c r="G85" s="30"/>
      <c r="H85" s="30">
        <v>663</v>
      </c>
      <c r="I85" s="30"/>
      <c r="J85" s="29">
        <v>663</v>
      </c>
    </row>
    <row r="86" s="21" customFormat="true" customHeight="true" spans="1:10">
      <c r="A86" s="29">
        <v>84</v>
      </c>
      <c r="B86" s="30" t="s">
        <v>82</v>
      </c>
      <c r="C86" s="30" t="s">
        <v>126</v>
      </c>
      <c r="D86" s="30" t="s">
        <v>129</v>
      </c>
      <c r="E86" s="30" t="s">
        <v>14</v>
      </c>
      <c r="F86" s="30" t="s">
        <v>129</v>
      </c>
      <c r="G86" s="30"/>
      <c r="H86" s="30">
        <v>663</v>
      </c>
      <c r="I86" s="30"/>
      <c r="J86" s="29">
        <v>663</v>
      </c>
    </row>
    <row r="87" s="21" customFormat="true" customHeight="true" spans="1:10">
      <c r="A87" s="29">
        <v>85</v>
      </c>
      <c r="B87" s="30" t="s">
        <v>82</v>
      </c>
      <c r="C87" s="30" t="s">
        <v>83</v>
      </c>
      <c r="D87" s="30" t="s">
        <v>130</v>
      </c>
      <c r="E87" s="29" t="s">
        <v>14</v>
      </c>
      <c r="F87" s="30" t="s">
        <v>130</v>
      </c>
      <c r="G87" s="30"/>
      <c r="H87" s="30">
        <v>663</v>
      </c>
      <c r="I87" s="30"/>
      <c r="J87" s="29">
        <v>663</v>
      </c>
    </row>
    <row r="88" s="21" customFormat="true" customHeight="true" spans="1:10">
      <c r="A88" s="29">
        <v>86</v>
      </c>
      <c r="B88" s="30" t="s">
        <v>82</v>
      </c>
      <c r="C88" s="30" t="s">
        <v>83</v>
      </c>
      <c r="D88" s="30" t="s">
        <v>131</v>
      </c>
      <c r="E88" s="29" t="s">
        <v>14</v>
      </c>
      <c r="F88" s="30" t="s">
        <v>131</v>
      </c>
      <c r="G88" s="30"/>
      <c r="H88" s="30">
        <v>663</v>
      </c>
      <c r="I88" s="30"/>
      <c r="J88" s="29">
        <v>663</v>
      </c>
    </row>
    <row r="89" s="21" customFormat="true" customHeight="true" spans="1:10">
      <c r="A89" s="29">
        <v>87</v>
      </c>
      <c r="B89" s="30" t="s">
        <v>82</v>
      </c>
      <c r="C89" s="30" t="s">
        <v>132</v>
      </c>
      <c r="D89" s="30" t="s">
        <v>133</v>
      </c>
      <c r="E89" s="29" t="s">
        <v>14</v>
      </c>
      <c r="F89" s="30" t="s">
        <v>133</v>
      </c>
      <c r="G89" s="30"/>
      <c r="H89" s="30">
        <v>663</v>
      </c>
      <c r="I89" s="30"/>
      <c r="J89" s="29">
        <v>663</v>
      </c>
    </row>
    <row r="90" s="21" customFormat="true" customHeight="true" spans="1:10">
      <c r="A90" s="29">
        <v>88</v>
      </c>
      <c r="B90" s="30" t="s">
        <v>82</v>
      </c>
      <c r="C90" s="30" t="s">
        <v>120</v>
      </c>
      <c r="D90" s="30" t="s">
        <v>134</v>
      </c>
      <c r="E90" s="29" t="s">
        <v>14</v>
      </c>
      <c r="F90" s="30" t="s">
        <v>134</v>
      </c>
      <c r="G90" s="30"/>
      <c r="H90" s="30">
        <v>663</v>
      </c>
      <c r="I90" s="30"/>
      <c r="J90" s="29">
        <v>663</v>
      </c>
    </row>
    <row r="91" s="24" customFormat="true" customHeight="true" spans="1:10">
      <c r="A91" s="29">
        <v>89</v>
      </c>
      <c r="B91" s="30" t="s">
        <v>82</v>
      </c>
      <c r="C91" s="30" t="s">
        <v>126</v>
      </c>
      <c r="D91" s="30" t="s">
        <v>135</v>
      </c>
      <c r="E91" s="29" t="s">
        <v>14</v>
      </c>
      <c r="F91" s="30" t="s">
        <v>135</v>
      </c>
      <c r="G91" s="32"/>
      <c r="H91" s="32">
        <v>663</v>
      </c>
      <c r="I91" s="32"/>
      <c r="J91" s="29">
        <v>663</v>
      </c>
    </row>
    <row r="92" s="24" customFormat="true" customHeight="true" spans="1:10">
      <c r="A92" s="29">
        <v>90</v>
      </c>
      <c r="B92" s="30" t="s">
        <v>82</v>
      </c>
      <c r="C92" s="30" t="s">
        <v>114</v>
      </c>
      <c r="D92" s="30" t="s">
        <v>136</v>
      </c>
      <c r="E92" s="29" t="s">
        <v>14</v>
      </c>
      <c r="F92" s="30" t="s">
        <v>136</v>
      </c>
      <c r="G92" s="32"/>
      <c r="H92" s="32">
        <v>663</v>
      </c>
      <c r="I92" s="32"/>
      <c r="J92" s="29">
        <v>663</v>
      </c>
    </row>
    <row r="93" s="24" customFormat="true" customHeight="true" spans="1:10">
      <c r="A93" s="29">
        <v>91</v>
      </c>
      <c r="B93" s="30" t="s">
        <v>82</v>
      </c>
      <c r="C93" s="30" t="s">
        <v>122</v>
      </c>
      <c r="D93" s="30" t="s">
        <v>137</v>
      </c>
      <c r="E93" s="29" t="s">
        <v>14</v>
      </c>
      <c r="F93" s="30" t="s">
        <v>137</v>
      </c>
      <c r="G93" s="30"/>
      <c r="H93" s="32">
        <v>663</v>
      </c>
      <c r="I93" s="32"/>
      <c r="J93" s="29">
        <v>663</v>
      </c>
    </row>
    <row r="94" s="24" customFormat="true" customHeight="true" spans="1:10">
      <c r="A94" s="29">
        <v>92</v>
      </c>
      <c r="B94" s="30" t="s">
        <v>82</v>
      </c>
      <c r="C94" s="30" t="s">
        <v>90</v>
      </c>
      <c r="D94" s="30" t="s">
        <v>138</v>
      </c>
      <c r="E94" s="29" t="s">
        <v>14</v>
      </c>
      <c r="F94" s="30" t="s">
        <v>138</v>
      </c>
      <c r="G94" s="30"/>
      <c r="H94" s="32">
        <v>663</v>
      </c>
      <c r="I94" s="32"/>
      <c r="J94" s="32">
        <v>663</v>
      </c>
    </row>
    <row r="95" s="21" customFormat="true" customHeight="true" spans="1:10">
      <c r="A95" s="29">
        <v>93</v>
      </c>
      <c r="B95" s="30" t="s">
        <v>139</v>
      </c>
      <c r="C95" s="30" t="s">
        <v>140</v>
      </c>
      <c r="D95" s="30" t="s">
        <v>141</v>
      </c>
      <c r="E95" s="30" t="s">
        <v>76</v>
      </c>
      <c r="F95" s="30" t="s">
        <v>141</v>
      </c>
      <c r="G95" s="30"/>
      <c r="H95" s="30">
        <v>663</v>
      </c>
      <c r="I95" s="30"/>
      <c r="J95" s="29">
        <v>663</v>
      </c>
    </row>
    <row r="96" s="21" customFormat="true" customHeight="true" spans="1:10">
      <c r="A96" s="29">
        <v>94</v>
      </c>
      <c r="B96" s="30" t="s">
        <v>139</v>
      </c>
      <c r="C96" s="30" t="s">
        <v>140</v>
      </c>
      <c r="D96" s="30" t="s">
        <v>142</v>
      </c>
      <c r="E96" s="30" t="s">
        <v>76</v>
      </c>
      <c r="F96" s="30" t="s">
        <v>142</v>
      </c>
      <c r="G96" s="30"/>
      <c r="H96" s="30">
        <v>663</v>
      </c>
      <c r="I96" s="30"/>
      <c r="J96" s="29">
        <v>663</v>
      </c>
    </row>
    <row r="97" s="21" customFormat="true" customHeight="true" spans="1:10">
      <c r="A97" s="29">
        <v>95</v>
      </c>
      <c r="B97" s="30" t="s">
        <v>139</v>
      </c>
      <c r="C97" s="30" t="s">
        <v>140</v>
      </c>
      <c r="D97" s="30" t="s">
        <v>143</v>
      </c>
      <c r="E97" s="30" t="s">
        <v>76</v>
      </c>
      <c r="F97" s="30" t="s">
        <v>142</v>
      </c>
      <c r="G97" s="30"/>
      <c r="H97" s="30">
        <v>663</v>
      </c>
      <c r="I97" s="30"/>
      <c r="J97" s="29">
        <v>663</v>
      </c>
    </row>
    <row r="98" s="21" customFormat="true" customHeight="true" spans="1:10">
      <c r="A98" s="29">
        <v>96</v>
      </c>
      <c r="B98" s="30" t="s">
        <v>139</v>
      </c>
      <c r="C98" s="30" t="s">
        <v>140</v>
      </c>
      <c r="D98" s="30" t="s">
        <v>144</v>
      </c>
      <c r="E98" s="30" t="s">
        <v>76</v>
      </c>
      <c r="F98" s="30" t="s">
        <v>144</v>
      </c>
      <c r="G98" s="30"/>
      <c r="H98" s="30">
        <v>663</v>
      </c>
      <c r="I98" s="30"/>
      <c r="J98" s="29">
        <v>663</v>
      </c>
    </row>
    <row r="99" s="21" customFormat="true" customHeight="true" spans="1:10">
      <c r="A99" s="29">
        <v>97</v>
      </c>
      <c r="B99" s="30" t="s">
        <v>139</v>
      </c>
      <c r="C99" s="30" t="s">
        <v>140</v>
      </c>
      <c r="D99" s="30" t="s">
        <v>145</v>
      </c>
      <c r="E99" s="30" t="s">
        <v>76</v>
      </c>
      <c r="F99" s="30" t="s">
        <v>145</v>
      </c>
      <c r="G99" s="30"/>
      <c r="H99" s="30">
        <v>663</v>
      </c>
      <c r="I99" s="30"/>
      <c r="J99" s="29">
        <v>663</v>
      </c>
    </row>
    <row r="100" s="21" customFormat="true" customHeight="true" spans="1:10">
      <c r="A100" s="29">
        <v>98</v>
      </c>
      <c r="B100" s="30" t="s">
        <v>139</v>
      </c>
      <c r="C100" s="30" t="s">
        <v>140</v>
      </c>
      <c r="D100" s="30" t="s">
        <v>146</v>
      </c>
      <c r="E100" s="30" t="s">
        <v>76</v>
      </c>
      <c r="F100" s="30" t="s">
        <v>146</v>
      </c>
      <c r="G100" s="30"/>
      <c r="H100" s="30">
        <v>663</v>
      </c>
      <c r="I100" s="30"/>
      <c r="J100" s="29">
        <v>663</v>
      </c>
    </row>
    <row r="101" s="21" customFormat="true" customHeight="true" spans="1:10">
      <c r="A101" s="29">
        <v>99</v>
      </c>
      <c r="B101" s="30" t="s">
        <v>139</v>
      </c>
      <c r="C101" s="30" t="s">
        <v>140</v>
      </c>
      <c r="D101" s="30" t="s">
        <v>147</v>
      </c>
      <c r="E101" s="30" t="s">
        <v>76</v>
      </c>
      <c r="F101" s="30" t="s">
        <v>147</v>
      </c>
      <c r="G101" s="30"/>
      <c r="H101" s="30">
        <v>663</v>
      </c>
      <c r="I101" s="30"/>
      <c r="J101" s="29">
        <v>663</v>
      </c>
    </row>
    <row r="102" s="21" customFormat="true" customHeight="true" spans="1:10">
      <c r="A102" s="29">
        <v>100</v>
      </c>
      <c r="B102" s="30" t="s">
        <v>139</v>
      </c>
      <c r="C102" s="30" t="s">
        <v>148</v>
      </c>
      <c r="D102" s="30" t="s">
        <v>149</v>
      </c>
      <c r="E102" s="30" t="s">
        <v>76</v>
      </c>
      <c r="F102" s="30" t="s">
        <v>149</v>
      </c>
      <c r="G102" s="30"/>
      <c r="H102" s="30">
        <v>663</v>
      </c>
      <c r="I102" s="30"/>
      <c r="J102" s="29">
        <v>663</v>
      </c>
    </row>
    <row r="103" s="21" customFormat="true" customHeight="true" spans="1:10">
      <c r="A103" s="29">
        <v>101</v>
      </c>
      <c r="B103" s="30" t="s">
        <v>139</v>
      </c>
      <c r="C103" s="30" t="s">
        <v>148</v>
      </c>
      <c r="D103" s="30" t="s">
        <v>150</v>
      </c>
      <c r="E103" s="30" t="s">
        <v>76</v>
      </c>
      <c r="F103" s="30" t="s">
        <v>150</v>
      </c>
      <c r="G103" s="30" t="s">
        <v>18</v>
      </c>
      <c r="H103" s="30">
        <v>663</v>
      </c>
      <c r="I103" s="30">
        <v>130</v>
      </c>
      <c r="J103" s="29">
        <v>793</v>
      </c>
    </row>
    <row r="104" s="21" customFormat="true" customHeight="true" spans="1:10">
      <c r="A104" s="29">
        <v>102</v>
      </c>
      <c r="B104" s="30" t="s">
        <v>139</v>
      </c>
      <c r="C104" s="30" t="s">
        <v>148</v>
      </c>
      <c r="D104" s="30" t="s">
        <v>151</v>
      </c>
      <c r="E104" s="30" t="s">
        <v>76</v>
      </c>
      <c r="F104" s="30" t="s">
        <v>151</v>
      </c>
      <c r="G104" s="30"/>
      <c r="H104" s="30">
        <v>663</v>
      </c>
      <c r="I104" s="30"/>
      <c r="J104" s="29">
        <v>663</v>
      </c>
    </row>
    <row r="105" s="21" customFormat="true" customHeight="true" spans="1:10">
      <c r="A105" s="29">
        <v>103</v>
      </c>
      <c r="B105" s="30" t="s">
        <v>139</v>
      </c>
      <c r="C105" s="30" t="s">
        <v>148</v>
      </c>
      <c r="D105" s="30" t="s">
        <v>152</v>
      </c>
      <c r="E105" s="30" t="s">
        <v>76</v>
      </c>
      <c r="F105" s="30" t="s">
        <v>152</v>
      </c>
      <c r="G105" s="30"/>
      <c r="H105" s="30">
        <v>663</v>
      </c>
      <c r="I105" s="30"/>
      <c r="J105" s="29">
        <v>663</v>
      </c>
    </row>
    <row r="106" s="21" customFormat="true" customHeight="true" spans="1:10">
      <c r="A106" s="29">
        <v>104</v>
      </c>
      <c r="B106" s="30" t="s">
        <v>139</v>
      </c>
      <c r="C106" s="30" t="s">
        <v>148</v>
      </c>
      <c r="D106" s="30" t="s">
        <v>153</v>
      </c>
      <c r="E106" s="30" t="s">
        <v>76</v>
      </c>
      <c r="F106" s="30" t="s">
        <v>153</v>
      </c>
      <c r="G106" s="30"/>
      <c r="H106" s="30">
        <v>663</v>
      </c>
      <c r="I106" s="30"/>
      <c r="J106" s="29">
        <v>663</v>
      </c>
    </row>
    <row r="107" s="21" customFormat="true" customHeight="true" spans="1:10">
      <c r="A107" s="29">
        <v>105</v>
      </c>
      <c r="B107" s="30" t="s">
        <v>139</v>
      </c>
      <c r="C107" s="30" t="s">
        <v>148</v>
      </c>
      <c r="D107" s="30" t="s">
        <v>154</v>
      </c>
      <c r="E107" s="30" t="s">
        <v>76</v>
      </c>
      <c r="F107" s="30" t="s">
        <v>154</v>
      </c>
      <c r="G107" s="30"/>
      <c r="H107" s="30">
        <v>663</v>
      </c>
      <c r="I107" s="30"/>
      <c r="J107" s="29">
        <v>663</v>
      </c>
    </row>
    <row r="108" s="21" customFormat="true" customHeight="true" spans="1:10">
      <c r="A108" s="29">
        <v>106</v>
      </c>
      <c r="B108" s="30" t="s">
        <v>139</v>
      </c>
      <c r="C108" s="30" t="s">
        <v>155</v>
      </c>
      <c r="D108" s="30" t="s">
        <v>156</v>
      </c>
      <c r="E108" s="30" t="s">
        <v>76</v>
      </c>
      <c r="F108" s="30" t="s">
        <v>156</v>
      </c>
      <c r="G108" s="30" t="s">
        <v>18</v>
      </c>
      <c r="H108" s="30">
        <v>663</v>
      </c>
      <c r="I108" s="30">
        <v>130</v>
      </c>
      <c r="J108" s="29">
        <v>793</v>
      </c>
    </row>
    <row r="109" s="21" customFormat="true" customHeight="true" spans="1:10">
      <c r="A109" s="29">
        <v>107</v>
      </c>
      <c r="B109" s="30" t="s">
        <v>139</v>
      </c>
      <c r="C109" s="30" t="s">
        <v>155</v>
      </c>
      <c r="D109" s="30" t="s">
        <v>157</v>
      </c>
      <c r="E109" s="30" t="s">
        <v>76</v>
      </c>
      <c r="F109" s="30" t="s">
        <v>157</v>
      </c>
      <c r="G109" s="30"/>
      <c r="H109" s="30">
        <v>663</v>
      </c>
      <c r="I109" s="30"/>
      <c r="J109" s="29">
        <v>663</v>
      </c>
    </row>
    <row r="110" s="21" customFormat="true" customHeight="true" spans="1:10">
      <c r="A110" s="29">
        <v>108</v>
      </c>
      <c r="B110" s="30" t="s">
        <v>139</v>
      </c>
      <c r="C110" s="30" t="s">
        <v>155</v>
      </c>
      <c r="D110" s="30" t="s">
        <v>158</v>
      </c>
      <c r="E110" s="30" t="s">
        <v>76</v>
      </c>
      <c r="F110" s="30" t="s">
        <v>158</v>
      </c>
      <c r="G110" s="30"/>
      <c r="H110" s="30">
        <v>663</v>
      </c>
      <c r="I110" s="30"/>
      <c r="J110" s="29">
        <v>663</v>
      </c>
    </row>
    <row r="111" s="21" customFormat="true" customHeight="true" spans="1:10">
      <c r="A111" s="29">
        <v>109</v>
      </c>
      <c r="B111" s="30" t="s">
        <v>139</v>
      </c>
      <c r="C111" s="30" t="s">
        <v>155</v>
      </c>
      <c r="D111" s="30" t="s">
        <v>159</v>
      </c>
      <c r="E111" s="30" t="s">
        <v>76</v>
      </c>
      <c r="F111" s="30" t="s">
        <v>159</v>
      </c>
      <c r="G111" s="30" t="s">
        <v>18</v>
      </c>
      <c r="H111" s="30">
        <v>663</v>
      </c>
      <c r="I111" s="30">
        <v>130</v>
      </c>
      <c r="J111" s="29">
        <v>793</v>
      </c>
    </row>
    <row r="112" s="21" customFormat="true" customHeight="true" spans="1:10">
      <c r="A112" s="29">
        <v>110</v>
      </c>
      <c r="B112" s="30" t="s">
        <v>139</v>
      </c>
      <c r="C112" s="30" t="s">
        <v>155</v>
      </c>
      <c r="D112" s="30" t="s">
        <v>160</v>
      </c>
      <c r="E112" s="30" t="s">
        <v>76</v>
      </c>
      <c r="F112" s="30" t="s">
        <v>160</v>
      </c>
      <c r="G112" s="30" t="s">
        <v>18</v>
      </c>
      <c r="H112" s="30">
        <v>663</v>
      </c>
      <c r="I112" s="30">
        <v>130</v>
      </c>
      <c r="J112" s="29">
        <v>793</v>
      </c>
    </row>
    <row r="113" s="21" customFormat="true" customHeight="true" spans="1:10">
      <c r="A113" s="29">
        <v>111</v>
      </c>
      <c r="B113" s="30" t="s">
        <v>139</v>
      </c>
      <c r="C113" s="30" t="s">
        <v>155</v>
      </c>
      <c r="D113" s="30" t="s">
        <v>161</v>
      </c>
      <c r="E113" s="30" t="s">
        <v>76</v>
      </c>
      <c r="F113" s="30" t="s">
        <v>161</v>
      </c>
      <c r="G113" s="30"/>
      <c r="H113" s="30">
        <v>663</v>
      </c>
      <c r="I113" s="30"/>
      <c r="J113" s="29">
        <v>663</v>
      </c>
    </row>
    <row r="114" s="21" customFormat="true" customHeight="true" spans="1:10">
      <c r="A114" s="29">
        <v>112</v>
      </c>
      <c r="B114" s="30" t="s">
        <v>139</v>
      </c>
      <c r="C114" s="30" t="s">
        <v>155</v>
      </c>
      <c r="D114" s="30" t="s">
        <v>162</v>
      </c>
      <c r="E114" s="30" t="s">
        <v>76</v>
      </c>
      <c r="F114" s="30" t="s">
        <v>162</v>
      </c>
      <c r="G114" s="30"/>
      <c r="H114" s="30">
        <v>663</v>
      </c>
      <c r="I114" s="30"/>
      <c r="J114" s="29">
        <v>663</v>
      </c>
    </row>
    <row r="115" s="21" customFormat="true" customHeight="true" spans="1:10">
      <c r="A115" s="29">
        <v>113</v>
      </c>
      <c r="B115" s="30" t="s">
        <v>139</v>
      </c>
      <c r="C115" s="30" t="s">
        <v>155</v>
      </c>
      <c r="D115" s="30" t="s">
        <v>163</v>
      </c>
      <c r="E115" s="30" t="s">
        <v>76</v>
      </c>
      <c r="F115" s="30" t="s">
        <v>163</v>
      </c>
      <c r="G115" s="30"/>
      <c r="H115" s="30">
        <v>663</v>
      </c>
      <c r="I115" s="30"/>
      <c r="J115" s="29">
        <v>663</v>
      </c>
    </row>
    <row r="116" s="21" customFormat="true" customHeight="true" spans="1:10">
      <c r="A116" s="29">
        <v>114</v>
      </c>
      <c r="B116" s="30" t="s">
        <v>139</v>
      </c>
      <c r="C116" s="30" t="s">
        <v>155</v>
      </c>
      <c r="D116" s="30" t="s">
        <v>164</v>
      </c>
      <c r="E116" s="30" t="s">
        <v>76</v>
      </c>
      <c r="F116" s="30" t="s">
        <v>164</v>
      </c>
      <c r="G116" s="30"/>
      <c r="H116" s="30">
        <v>663</v>
      </c>
      <c r="I116" s="30"/>
      <c r="J116" s="29">
        <v>663</v>
      </c>
    </row>
    <row r="117" s="21" customFormat="true" customHeight="true" spans="1:10">
      <c r="A117" s="29">
        <v>115</v>
      </c>
      <c r="B117" s="30" t="s">
        <v>139</v>
      </c>
      <c r="C117" s="30" t="s">
        <v>155</v>
      </c>
      <c r="D117" s="30" t="s">
        <v>165</v>
      </c>
      <c r="E117" s="30" t="s">
        <v>76</v>
      </c>
      <c r="F117" s="30" t="s">
        <v>165</v>
      </c>
      <c r="G117" s="30"/>
      <c r="H117" s="30">
        <v>663</v>
      </c>
      <c r="I117" s="30"/>
      <c r="J117" s="29">
        <v>663</v>
      </c>
    </row>
    <row r="118" s="21" customFormat="true" customHeight="true" spans="1:10">
      <c r="A118" s="29">
        <v>116</v>
      </c>
      <c r="B118" s="30" t="s">
        <v>139</v>
      </c>
      <c r="C118" s="30" t="s">
        <v>155</v>
      </c>
      <c r="D118" s="30" t="s">
        <v>166</v>
      </c>
      <c r="E118" s="30" t="s">
        <v>76</v>
      </c>
      <c r="F118" s="30" t="s">
        <v>166</v>
      </c>
      <c r="G118" s="30" t="s">
        <v>18</v>
      </c>
      <c r="H118" s="30">
        <v>663</v>
      </c>
      <c r="I118" s="30">
        <v>130</v>
      </c>
      <c r="J118" s="29">
        <v>793</v>
      </c>
    </row>
    <row r="119" s="21" customFormat="true" customHeight="true" spans="1:10">
      <c r="A119" s="29">
        <v>117</v>
      </c>
      <c r="B119" s="30" t="s">
        <v>139</v>
      </c>
      <c r="C119" s="30" t="s">
        <v>167</v>
      </c>
      <c r="D119" s="30" t="s">
        <v>168</v>
      </c>
      <c r="E119" s="30" t="s">
        <v>76</v>
      </c>
      <c r="F119" s="30" t="s">
        <v>168</v>
      </c>
      <c r="G119" s="30"/>
      <c r="H119" s="30">
        <v>663</v>
      </c>
      <c r="I119" s="30"/>
      <c r="J119" s="29">
        <v>663</v>
      </c>
    </row>
    <row r="120" s="21" customFormat="true" customHeight="true" spans="1:10">
      <c r="A120" s="29">
        <v>118</v>
      </c>
      <c r="B120" s="30" t="s">
        <v>139</v>
      </c>
      <c r="C120" s="30" t="s">
        <v>167</v>
      </c>
      <c r="D120" s="30" t="s">
        <v>169</v>
      </c>
      <c r="E120" s="30" t="s">
        <v>76</v>
      </c>
      <c r="F120" s="30" t="s">
        <v>169</v>
      </c>
      <c r="G120" s="30"/>
      <c r="H120" s="30">
        <v>663</v>
      </c>
      <c r="I120" s="30"/>
      <c r="J120" s="29">
        <v>663</v>
      </c>
    </row>
    <row r="121" s="21" customFormat="true" customHeight="true" spans="1:10">
      <c r="A121" s="29">
        <v>119</v>
      </c>
      <c r="B121" s="30" t="s">
        <v>139</v>
      </c>
      <c r="C121" s="30" t="s">
        <v>167</v>
      </c>
      <c r="D121" s="30" t="s">
        <v>170</v>
      </c>
      <c r="E121" s="30" t="s">
        <v>76</v>
      </c>
      <c r="F121" s="30" t="s">
        <v>170</v>
      </c>
      <c r="G121" s="30"/>
      <c r="H121" s="30">
        <v>663</v>
      </c>
      <c r="I121" s="30"/>
      <c r="J121" s="29">
        <v>663</v>
      </c>
    </row>
    <row r="122" s="21" customFormat="true" customHeight="true" spans="1:10">
      <c r="A122" s="29">
        <v>120</v>
      </c>
      <c r="B122" s="30" t="s">
        <v>139</v>
      </c>
      <c r="C122" s="30" t="s">
        <v>171</v>
      </c>
      <c r="D122" s="30" t="s">
        <v>172</v>
      </c>
      <c r="E122" s="30" t="s">
        <v>76</v>
      </c>
      <c r="F122" s="30" t="s">
        <v>172</v>
      </c>
      <c r="G122" s="30" t="s">
        <v>18</v>
      </c>
      <c r="H122" s="30">
        <v>663</v>
      </c>
      <c r="I122" s="30">
        <v>130</v>
      </c>
      <c r="J122" s="29">
        <v>793</v>
      </c>
    </row>
    <row r="123" s="21" customFormat="true" customHeight="true" spans="1:10">
      <c r="A123" s="29">
        <v>121</v>
      </c>
      <c r="B123" s="30" t="s">
        <v>139</v>
      </c>
      <c r="C123" s="30" t="s">
        <v>171</v>
      </c>
      <c r="D123" s="30" t="s">
        <v>173</v>
      </c>
      <c r="E123" s="30" t="s">
        <v>76</v>
      </c>
      <c r="F123" s="30" t="s">
        <v>173</v>
      </c>
      <c r="G123" s="30"/>
      <c r="H123" s="30">
        <v>663</v>
      </c>
      <c r="I123" s="30"/>
      <c r="J123" s="29">
        <v>663</v>
      </c>
    </row>
    <row r="124" s="21" customFormat="true" customHeight="true" spans="1:10">
      <c r="A124" s="29">
        <v>122</v>
      </c>
      <c r="B124" s="30" t="s">
        <v>139</v>
      </c>
      <c r="C124" s="30" t="s">
        <v>171</v>
      </c>
      <c r="D124" s="30" t="s">
        <v>174</v>
      </c>
      <c r="E124" s="30" t="s">
        <v>76</v>
      </c>
      <c r="F124" s="30" t="s">
        <v>174</v>
      </c>
      <c r="G124" s="30"/>
      <c r="H124" s="30">
        <v>663</v>
      </c>
      <c r="I124" s="30"/>
      <c r="J124" s="29">
        <v>663</v>
      </c>
    </row>
    <row r="125" s="21" customFormat="true" customHeight="true" spans="1:10">
      <c r="A125" s="29">
        <v>123</v>
      </c>
      <c r="B125" s="30" t="s">
        <v>139</v>
      </c>
      <c r="C125" s="30" t="s">
        <v>171</v>
      </c>
      <c r="D125" s="30" t="s">
        <v>175</v>
      </c>
      <c r="E125" s="30" t="s">
        <v>76</v>
      </c>
      <c r="F125" s="30" t="s">
        <v>175</v>
      </c>
      <c r="G125" s="30"/>
      <c r="H125" s="30">
        <v>663</v>
      </c>
      <c r="I125" s="30"/>
      <c r="J125" s="29">
        <v>663</v>
      </c>
    </row>
    <row r="126" s="21" customFormat="true" customHeight="true" spans="1:10">
      <c r="A126" s="29">
        <v>124</v>
      </c>
      <c r="B126" s="30" t="s">
        <v>139</v>
      </c>
      <c r="C126" s="30" t="s">
        <v>176</v>
      </c>
      <c r="D126" s="30" t="s">
        <v>177</v>
      </c>
      <c r="E126" s="30" t="s">
        <v>76</v>
      </c>
      <c r="F126" s="30" t="s">
        <v>177</v>
      </c>
      <c r="G126" s="33"/>
      <c r="H126" s="30">
        <v>663</v>
      </c>
      <c r="I126" s="30"/>
      <c r="J126" s="29">
        <v>663</v>
      </c>
    </row>
    <row r="127" s="21" customFormat="true" customHeight="true" spans="1:10">
      <c r="A127" s="29">
        <v>125</v>
      </c>
      <c r="B127" s="30" t="s">
        <v>139</v>
      </c>
      <c r="C127" s="30" t="s">
        <v>176</v>
      </c>
      <c r="D127" s="30" t="s">
        <v>178</v>
      </c>
      <c r="E127" s="30" t="s">
        <v>76</v>
      </c>
      <c r="F127" s="30" t="s">
        <v>178</v>
      </c>
      <c r="G127" s="30"/>
      <c r="H127" s="30">
        <v>663</v>
      </c>
      <c r="I127" s="30"/>
      <c r="J127" s="29">
        <v>663</v>
      </c>
    </row>
    <row r="128" s="21" customFormat="true" customHeight="true" spans="1:10">
      <c r="A128" s="29">
        <v>126</v>
      </c>
      <c r="B128" s="30" t="s">
        <v>139</v>
      </c>
      <c r="C128" s="30" t="s">
        <v>176</v>
      </c>
      <c r="D128" s="30" t="s">
        <v>179</v>
      </c>
      <c r="E128" s="30" t="s">
        <v>76</v>
      </c>
      <c r="F128" s="30" t="s">
        <v>179</v>
      </c>
      <c r="G128" s="30"/>
      <c r="H128" s="30">
        <v>663</v>
      </c>
      <c r="I128" s="30"/>
      <c r="J128" s="29">
        <v>663</v>
      </c>
    </row>
    <row r="129" s="21" customFormat="true" customHeight="true" spans="1:10">
      <c r="A129" s="29">
        <v>127</v>
      </c>
      <c r="B129" s="30" t="s">
        <v>139</v>
      </c>
      <c r="C129" s="30" t="s">
        <v>180</v>
      </c>
      <c r="D129" s="30" t="s">
        <v>181</v>
      </c>
      <c r="E129" s="30" t="s">
        <v>76</v>
      </c>
      <c r="F129" s="30" t="s">
        <v>181</v>
      </c>
      <c r="G129" s="30"/>
      <c r="H129" s="30">
        <v>663</v>
      </c>
      <c r="I129" s="30"/>
      <c r="J129" s="29">
        <v>663</v>
      </c>
    </row>
    <row r="130" s="21" customFormat="true" customHeight="true" spans="1:10">
      <c r="A130" s="29">
        <v>128</v>
      </c>
      <c r="B130" s="30" t="s">
        <v>139</v>
      </c>
      <c r="C130" s="30" t="s">
        <v>180</v>
      </c>
      <c r="D130" s="30" t="s">
        <v>182</v>
      </c>
      <c r="E130" s="30" t="s">
        <v>76</v>
      </c>
      <c r="F130" s="30" t="s">
        <v>182</v>
      </c>
      <c r="G130" s="30"/>
      <c r="H130" s="30">
        <v>663</v>
      </c>
      <c r="I130" s="30"/>
      <c r="J130" s="29">
        <v>663</v>
      </c>
    </row>
    <row r="131" s="21" customFormat="true" customHeight="true" spans="1:10">
      <c r="A131" s="29">
        <v>129</v>
      </c>
      <c r="B131" s="30" t="s">
        <v>139</v>
      </c>
      <c r="C131" s="30" t="s">
        <v>180</v>
      </c>
      <c r="D131" s="30" t="s">
        <v>183</v>
      </c>
      <c r="E131" s="30" t="s">
        <v>76</v>
      </c>
      <c r="F131" s="30" t="s">
        <v>183</v>
      </c>
      <c r="G131" s="30" t="s">
        <v>18</v>
      </c>
      <c r="H131" s="30">
        <v>663</v>
      </c>
      <c r="I131" s="30">
        <v>130</v>
      </c>
      <c r="J131" s="29">
        <v>793</v>
      </c>
    </row>
    <row r="132" s="21" customFormat="true" customHeight="true" spans="1:10">
      <c r="A132" s="29">
        <v>130</v>
      </c>
      <c r="B132" s="30" t="s">
        <v>139</v>
      </c>
      <c r="C132" s="30" t="s">
        <v>184</v>
      </c>
      <c r="D132" s="30" t="s">
        <v>185</v>
      </c>
      <c r="E132" s="30" t="s">
        <v>76</v>
      </c>
      <c r="F132" s="30" t="s">
        <v>185</v>
      </c>
      <c r="G132" s="30"/>
      <c r="H132" s="30">
        <v>663</v>
      </c>
      <c r="I132" s="30"/>
      <c r="J132" s="29">
        <v>663</v>
      </c>
    </row>
    <row r="133" s="21" customFormat="true" customHeight="true" spans="1:10">
      <c r="A133" s="29">
        <v>131</v>
      </c>
      <c r="B133" s="30" t="s">
        <v>139</v>
      </c>
      <c r="C133" s="30" t="s">
        <v>184</v>
      </c>
      <c r="D133" s="30" t="s">
        <v>186</v>
      </c>
      <c r="E133" s="30" t="s">
        <v>76</v>
      </c>
      <c r="F133" s="30" t="s">
        <v>186</v>
      </c>
      <c r="G133" s="30"/>
      <c r="H133" s="30">
        <v>663</v>
      </c>
      <c r="I133" s="30"/>
      <c r="J133" s="29">
        <v>663</v>
      </c>
    </row>
    <row r="134" s="21" customFormat="true" customHeight="true" spans="1:10">
      <c r="A134" s="29">
        <v>132</v>
      </c>
      <c r="B134" s="30" t="s">
        <v>139</v>
      </c>
      <c r="C134" s="30" t="s">
        <v>184</v>
      </c>
      <c r="D134" s="30" t="s">
        <v>187</v>
      </c>
      <c r="E134" s="30" t="s">
        <v>76</v>
      </c>
      <c r="F134" s="30" t="s">
        <v>187</v>
      </c>
      <c r="G134" s="30"/>
      <c r="H134" s="30">
        <v>663</v>
      </c>
      <c r="I134" s="30"/>
      <c r="J134" s="29">
        <v>663</v>
      </c>
    </row>
    <row r="135" s="21" customFormat="true" customHeight="true" spans="1:10">
      <c r="A135" s="29">
        <v>133</v>
      </c>
      <c r="B135" s="30" t="s">
        <v>139</v>
      </c>
      <c r="C135" s="30" t="s">
        <v>188</v>
      </c>
      <c r="D135" s="30" t="s">
        <v>189</v>
      </c>
      <c r="E135" s="30" t="s">
        <v>76</v>
      </c>
      <c r="F135" s="30" t="s">
        <v>189</v>
      </c>
      <c r="G135" s="30"/>
      <c r="H135" s="30">
        <v>663</v>
      </c>
      <c r="I135" s="30"/>
      <c r="J135" s="29">
        <v>663</v>
      </c>
    </row>
    <row r="136" s="21" customFormat="true" customHeight="true" spans="1:10">
      <c r="A136" s="29">
        <v>134</v>
      </c>
      <c r="B136" s="30" t="s">
        <v>139</v>
      </c>
      <c r="C136" s="30" t="s">
        <v>188</v>
      </c>
      <c r="D136" s="30" t="s">
        <v>190</v>
      </c>
      <c r="E136" s="30" t="s">
        <v>76</v>
      </c>
      <c r="F136" s="30" t="s">
        <v>190</v>
      </c>
      <c r="G136" s="30"/>
      <c r="H136" s="30">
        <v>663</v>
      </c>
      <c r="I136" s="30"/>
      <c r="J136" s="29">
        <v>663</v>
      </c>
    </row>
    <row r="137" s="21" customFormat="true" customHeight="true" spans="1:10">
      <c r="A137" s="29">
        <v>135</v>
      </c>
      <c r="B137" s="30" t="s">
        <v>139</v>
      </c>
      <c r="C137" s="30" t="s">
        <v>188</v>
      </c>
      <c r="D137" s="30" t="s">
        <v>191</v>
      </c>
      <c r="E137" s="30" t="s">
        <v>76</v>
      </c>
      <c r="F137" s="30" t="s">
        <v>191</v>
      </c>
      <c r="G137" s="30"/>
      <c r="H137" s="30">
        <v>663</v>
      </c>
      <c r="I137" s="30"/>
      <c r="J137" s="29">
        <v>663</v>
      </c>
    </row>
    <row r="138" s="21" customFormat="true" customHeight="true" spans="1:10">
      <c r="A138" s="29">
        <v>136</v>
      </c>
      <c r="B138" s="30" t="s">
        <v>139</v>
      </c>
      <c r="C138" s="30" t="s">
        <v>188</v>
      </c>
      <c r="D138" s="30" t="s">
        <v>192</v>
      </c>
      <c r="E138" s="30" t="s">
        <v>76</v>
      </c>
      <c r="F138" s="30" t="s">
        <v>192</v>
      </c>
      <c r="G138" s="30"/>
      <c r="H138" s="30">
        <v>663</v>
      </c>
      <c r="I138" s="30"/>
      <c r="J138" s="29">
        <v>663</v>
      </c>
    </row>
    <row r="139" s="21" customFormat="true" customHeight="true" spans="1:10">
      <c r="A139" s="29">
        <v>137</v>
      </c>
      <c r="B139" s="30" t="s">
        <v>139</v>
      </c>
      <c r="C139" s="30" t="s">
        <v>193</v>
      </c>
      <c r="D139" s="30" t="s">
        <v>194</v>
      </c>
      <c r="E139" s="30" t="s">
        <v>76</v>
      </c>
      <c r="F139" s="30" t="s">
        <v>194</v>
      </c>
      <c r="G139" s="30"/>
      <c r="H139" s="30">
        <v>663</v>
      </c>
      <c r="I139" s="30"/>
      <c r="J139" s="29">
        <v>663</v>
      </c>
    </row>
    <row r="140" s="21" customFormat="true" customHeight="true" spans="1:10">
      <c r="A140" s="29">
        <v>138</v>
      </c>
      <c r="B140" s="30" t="s">
        <v>139</v>
      </c>
      <c r="C140" s="30" t="s">
        <v>193</v>
      </c>
      <c r="D140" s="30" t="s">
        <v>195</v>
      </c>
      <c r="E140" s="30" t="s">
        <v>76</v>
      </c>
      <c r="F140" s="30" t="s">
        <v>195</v>
      </c>
      <c r="G140" s="30"/>
      <c r="H140" s="30">
        <v>663</v>
      </c>
      <c r="I140" s="30"/>
      <c r="J140" s="29">
        <v>663</v>
      </c>
    </row>
    <row r="141" s="21" customFormat="true" customHeight="true" spans="1:10">
      <c r="A141" s="29">
        <v>139</v>
      </c>
      <c r="B141" s="30" t="s">
        <v>139</v>
      </c>
      <c r="C141" s="30" t="s">
        <v>193</v>
      </c>
      <c r="D141" s="30" t="s">
        <v>196</v>
      </c>
      <c r="E141" s="30" t="s">
        <v>76</v>
      </c>
      <c r="F141" s="30" t="s">
        <v>196</v>
      </c>
      <c r="G141" s="30"/>
      <c r="H141" s="30">
        <v>663</v>
      </c>
      <c r="I141" s="30"/>
      <c r="J141" s="29">
        <v>663</v>
      </c>
    </row>
    <row r="142" s="21" customFormat="true" customHeight="true" spans="1:10">
      <c r="A142" s="29">
        <v>140</v>
      </c>
      <c r="B142" s="30" t="s">
        <v>139</v>
      </c>
      <c r="C142" s="30" t="s">
        <v>193</v>
      </c>
      <c r="D142" s="30" t="s">
        <v>197</v>
      </c>
      <c r="E142" s="30" t="s">
        <v>76</v>
      </c>
      <c r="F142" s="30" t="s">
        <v>197</v>
      </c>
      <c r="G142" s="30"/>
      <c r="H142" s="30">
        <v>663</v>
      </c>
      <c r="I142" s="30"/>
      <c r="J142" s="29">
        <v>663</v>
      </c>
    </row>
    <row r="143" s="21" customFormat="true" customHeight="true" spans="1:10">
      <c r="A143" s="29">
        <v>141</v>
      </c>
      <c r="B143" s="30" t="s">
        <v>139</v>
      </c>
      <c r="C143" s="30" t="s">
        <v>193</v>
      </c>
      <c r="D143" s="30" t="s">
        <v>198</v>
      </c>
      <c r="E143" s="30" t="s">
        <v>76</v>
      </c>
      <c r="F143" s="30" t="s">
        <v>198</v>
      </c>
      <c r="G143" s="30"/>
      <c r="H143" s="30">
        <v>663</v>
      </c>
      <c r="I143" s="30"/>
      <c r="J143" s="29">
        <v>663</v>
      </c>
    </row>
    <row r="144" s="21" customFormat="true" customHeight="true" spans="1:10">
      <c r="A144" s="29">
        <v>142</v>
      </c>
      <c r="B144" s="30" t="s">
        <v>139</v>
      </c>
      <c r="C144" s="30" t="s">
        <v>199</v>
      </c>
      <c r="D144" s="30" t="s">
        <v>200</v>
      </c>
      <c r="E144" s="30" t="s">
        <v>76</v>
      </c>
      <c r="F144" s="30" t="s">
        <v>200</v>
      </c>
      <c r="G144" s="30" t="s">
        <v>18</v>
      </c>
      <c r="H144" s="30">
        <v>663</v>
      </c>
      <c r="I144" s="30">
        <v>130</v>
      </c>
      <c r="J144" s="29">
        <v>793</v>
      </c>
    </row>
    <row r="145" s="21" customFormat="true" customHeight="true" spans="1:228">
      <c r="A145" s="29">
        <v>143</v>
      </c>
      <c r="B145" s="30" t="s">
        <v>139</v>
      </c>
      <c r="C145" s="30" t="s">
        <v>199</v>
      </c>
      <c r="D145" s="30" t="s">
        <v>201</v>
      </c>
      <c r="E145" s="30" t="s">
        <v>76</v>
      </c>
      <c r="F145" s="30" t="s">
        <v>201</v>
      </c>
      <c r="G145" s="30"/>
      <c r="H145" s="30">
        <v>663</v>
      </c>
      <c r="I145" s="30"/>
      <c r="J145" s="29">
        <v>663</v>
      </c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  <c r="BY145" s="25"/>
      <c r="BZ145" s="25"/>
      <c r="CA145" s="25"/>
      <c r="CB145" s="25"/>
      <c r="CC145" s="25"/>
      <c r="CD145" s="25"/>
      <c r="CE145" s="25"/>
      <c r="CF145" s="25"/>
      <c r="CG145" s="25"/>
      <c r="CH145" s="25"/>
      <c r="CI145" s="25"/>
      <c r="CJ145" s="25"/>
      <c r="CK145" s="25"/>
      <c r="CL145" s="25"/>
      <c r="CM145" s="25"/>
      <c r="CN145" s="25"/>
      <c r="CO145" s="25"/>
      <c r="CP145" s="25"/>
      <c r="CQ145" s="25"/>
      <c r="CR145" s="25"/>
      <c r="CS145" s="25"/>
      <c r="CT145" s="25"/>
      <c r="CU145" s="25"/>
      <c r="CV145" s="25"/>
      <c r="CW145" s="25"/>
      <c r="CX145" s="25"/>
      <c r="CY145" s="25"/>
      <c r="CZ145" s="25"/>
      <c r="DA145" s="25"/>
      <c r="DB145" s="25"/>
      <c r="DC145" s="25"/>
      <c r="DD145" s="25"/>
      <c r="DE145" s="25"/>
      <c r="DF145" s="25"/>
      <c r="DG145" s="25"/>
      <c r="DH145" s="25"/>
      <c r="DI145" s="25"/>
      <c r="DJ145" s="25"/>
      <c r="DK145" s="25"/>
      <c r="DL145" s="25"/>
      <c r="DM145" s="25"/>
      <c r="DN145" s="25"/>
      <c r="DO145" s="25"/>
      <c r="DP145" s="25"/>
      <c r="DQ145" s="25"/>
      <c r="DR145" s="25"/>
      <c r="DS145" s="25"/>
      <c r="DT145" s="25"/>
      <c r="DU145" s="25"/>
      <c r="DV145" s="25"/>
      <c r="DW145" s="25"/>
      <c r="DX145" s="25"/>
      <c r="DY145" s="25"/>
      <c r="DZ145" s="25"/>
      <c r="EA145" s="25"/>
      <c r="EB145" s="25"/>
      <c r="EC145" s="25"/>
      <c r="ED145" s="25"/>
      <c r="EE145" s="25"/>
      <c r="EF145" s="25"/>
      <c r="EG145" s="25"/>
      <c r="EH145" s="25"/>
      <c r="EI145" s="25"/>
      <c r="EJ145" s="25"/>
      <c r="EK145" s="25"/>
      <c r="EL145" s="25"/>
      <c r="EM145" s="25"/>
      <c r="EN145" s="25"/>
      <c r="EO145" s="25"/>
      <c r="EP145" s="25"/>
      <c r="EQ145" s="25"/>
      <c r="ER145" s="25"/>
      <c r="ES145" s="25"/>
      <c r="ET145" s="25"/>
      <c r="EU145" s="25"/>
      <c r="EV145" s="25"/>
      <c r="EW145" s="25"/>
      <c r="EX145" s="25"/>
      <c r="EY145" s="25"/>
      <c r="EZ145" s="25"/>
      <c r="FA145" s="25"/>
      <c r="FB145" s="25"/>
      <c r="FC145" s="25"/>
      <c r="FD145" s="25"/>
      <c r="FE145" s="25"/>
      <c r="FF145" s="25"/>
      <c r="FG145" s="25"/>
      <c r="FH145" s="25"/>
      <c r="FI145" s="25"/>
      <c r="FJ145" s="25"/>
      <c r="FK145" s="25"/>
      <c r="FL145" s="25"/>
      <c r="FM145" s="25"/>
      <c r="FN145" s="25"/>
      <c r="FO145" s="25"/>
      <c r="FP145" s="25"/>
      <c r="FQ145" s="25"/>
      <c r="FR145" s="25"/>
      <c r="FS145" s="25"/>
      <c r="FT145" s="25"/>
      <c r="FU145" s="25"/>
      <c r="FV145" s="25"/>
      <c r="FW145" s="25"/>
      <c r="FX145" s="25"/>
      <c r="FY145" s="25"/>
      <c r="FZ145" s="25"/>
      <c r="GA145" s="25"/>
      <c r="GB145" s="25"/>
      <c r="GC145" s="25"/>
      <c r="GD145" s="25"/>
      <c r="GE145" s="25"/>
      <c r="GF145" s="25"/>
      <c r="GG145" s="25"/>
      <c r="GH145" s="25"/>
      <c r="GI145" s="25"/>
      <c r="GJ145" s="25"/>
      <c r="GK145" s="25"/>
      <c r="GL145" s="25"/>
      <c r="GM145" s="25"/>
      <c r="GN145" s="25"/>
      <c r="GO145" s="25"/>
      <c r="GP145" s="25"/>
      <c r="GQ145" s="25"/>
      <c r="GR145" s="25"/>
      <c r="GS145" s="25"/>
      <c r="GT145" s="25"/>
      <c r="GU145" s="25"/>
      <c r="GV145" s="25"/>
      <c r="GW145" s="25"/>
      <c r="GX145" s="25"/>
      <c r="GY145" s="25"/>
      <c r="GZ145" s="25"/>
      <c r="HA145" s="25"/>
      <c r="HB145" s="25"/>
      <c r="HC145" s="25"/>
      <c r="HD145" s="25"/>
      <c r="HE145" s="25"/>
      <c r="HF145" s="25"/>
      <c r="HG145" s="25"/>
      <c r="HH145" s="25"/>
      <c r="HI145" s="25"/>
      <c r="HJ145" s="25"/>
      <c r="HK145" s="25"/>
      <c r="HL145" s="25"/>
      <c r="HM145" s="25"/>
      <c r="HN145" s="25"/>
      <c r="HO145" s="25"/>
      <c r="HP145" s="25"/>
      <c r="HQ145" s="25"/>
      <c r="HR145" s="25"/>
      <c r="HS145" s="25"/>
      <c r="HT145" s="25"/>
    </row>
    <row r="146" s="21" customFormat="true" customHeight="true" spans="1:228">
      <c r="A146" s="29">
        <v>144</v>
      </c>
      <c r="B146" s="30" t="s">
        <v>139</v>
      </c>
      <c r="C146" s="30" t="s">
        <v>199</v>
      </c>
      <c r="D146" s="30" t="s">
        <v>202</v>
      </c>
      <c r="E146" s="30" t="s">
        <v>76</v>
      </c>
      <c r="F146" s="30" t="s">
        <v>202</v>
      </c>
      <c r="G146" s="30"/>
      <c r="H146" s="30">
        <v>663</v>
      </c>
      <c r="I146" s="30"/>
      <c r="J146" s="29">
        <v>663</v>
      </c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  <c r="BS146" s="25"/>
      <c r="BT146" s="25"/>
      <c r="BU146" s="25"/>
      <c r="BV146" s="25"/>
      <c r="BW146" s="25"/>
      <c r="BX146" s="25"/>
      <c r="BY146" s="25"/>
      <c r="BZ146" s="25"/>
      <c r="CA146" s="25"/>
      <c r="CB146" s="25"/>
      <c r="CC146" s="25"/>
      <c r="CD146" s="25"/>
      <c r="CE146" s="25"/>
      <c r="CF146" s="25"/>
      <c r="CG146" s="25"/>
      <c r="CH146" s="25"/>
      <c r="CI146" s="25"/>
      <c r="CJ146" s="25"/>
      <c r="CK146" s="25"/>
      <c r="CL146" s="25"/>
      <c r="CM146" s="25"/>
      <c r="CN146" s="25"/>
      <c r="CO146" s="25"/>
      <c r="CP146" s="25"/>
      <c r="CQ146" s="25"/>
      <c r="CR146" s="25"/>
      <c r="CS146" s="25"/>
      <c r="CT146" s="25"/>
      <c r="CU146" s="25"/>
      <c r="CV146" s="25"/>
      <c r="CW146" s="25"/>
      <c r="CX146" s="25"/>
      <c r="CY146" s="25"/>
      <c r="CZ146" s="25"/>
      <c r="DA146" s="25"/>
      <c r="DB146" s="25"/>
      <c r="DC146" s="25"/>
      <c r="DD146" s="25"/>
      <c r="DE146" s="25"/>
      <c r="DF146" s="25"/>
      <c r="DG146" s="25"/>
      <c r="DH146" s="25"/>
      <c r="DI146" s="25"/>
      <c r="DJ146" s="25"/>
      <c r="DK146" s="25"/>
      <c r="DL146" s="25"/>
      <c r="DM146" s="25"/>
      <c r="DN146" s="25"/>
      <c r="DO146" s="25"/>
      <c r="DP146" s="25"/>
      <c r="DQ146" s="25"/>
      <c r="DR146" s="25"/>
      <c r="DS146" s="25"/>
      <c r="DT146" s="25"/>
      <c r="DU146" s="25"/>
      <c r="DV146" s="25"/>
      <c r="DW146" s="25"/>
      <c r="DX146" s="25"/>
      <c r="DY146" s="25"/>
      <c r="DZ146" s="25"/>
      <c r="EA146" s="25"/>
      <c r="EB146" s="25"/>
      <c r="EC146" s="25"/>
      <c r="ED146" s="25"/>
      <c r="EE146" s="25"/>
      <c r="EF146" s="25"/>
      <c r="EG146" s="25"/>
      <c r="EH146" s="25"/>
      <c r="EI146" s="25"/>
      <c r="EJ146" s="25"/>
      <c r="EK146" s="25"/>
      <c r="EL146" s="25"/>
      <c r="EM146" s="25"/>
      <c r="EN146" s="25"/>
      <c r="EO146" s="25"/>
      <c r="EP146" s="25"/>
      <c r="EQ146" s="25"/>
      <c r="ER146" s="25"/>
      <c r="ES146" s="25"/>
      <c r="ET146" s="25"/>
      <c r="EU146" s="25"/>
      <c r="EV146" s="25"/>
      <c r="EW146" s="25"/>
      <c r="EX146" s="25"/>
      <c r="EY146" s="25"/>
      <c r="EZ146" s="25"/>
      <c r="FA146" s="25"/>
      <c r="FB146" s="25"/>
      <c r="FC146" s="25"/>
      <c r="FD146" s="25"/>
      <c r="FE146" s="25"/>
      <c r="FF146" s="25"/>
      <c r="FG146" s="25"/>
      <c r="FH146" s="25"/>
      <c r="FI146" s="25"/>
      <c r="FJ146" s="25"/>
      <c r="FK146" s="25"/>
      <c r="FL146" s="25"/>
      <c r="FM146" s="25"/>
      <c r="FN146" s="25"/>
      <c r="FO146" s="25"/>
      <c r="FP146" s="25"/>
      <c r="FQ146" s="25"/>
      <c r="FR146" s="25"/>
      <c r="FS146" s="25"/>
      <c r="FT146" s="25"/>
      <c r="FU146" s="25"/>
      <c r="FV146" s="25"/>
      <c r="FW146" s="25"/>
      <c r="FX146" s="25"/>
      <c r="FY146" s="25"/>
      <c r="FZ146" s="25"/>
      <c r="GA146" s="25"/>
      <c r="GB146" s="25"/>
      <c r="GC146" s="25"/>
      <c r="GD146" s="25"/>
      <c r="GE146" s="25"/>
      <c r="GF146" s="25"/>
      <c r="GG146" s="25"/>
      <c r="GH146" s="25"/>
      <c r="GI146" s="25"/>
      <c r="GJ146" s="25"/>
      <c r="GK146" s="25"/>
      <c r="GL146" s="25"/>
      <c r="GM146" s="25"/>
      <c r="GN146" s="25"/>
      <c r="GO146" s="25"/>
      <c r="GP146" s="25"/>
      <c r="GQ146" s="25"/>
      <c r="GR146" s="25"/>
      <c r="GS146" s="25"/>
      <c r="GT146" s="25"/>
      <c r="GU146" s="25"/>
      <c r="GV146" s="25"/>
      <c r="GW146" s="25"/>
      <c r="GX146" s="25"/>
      <c r="GY146" s="25"/>
      <c r="GZ146" s="25"/>
      <c r="HA146" s="25"/>
      <c r="HB146" s="25"/>
      <c r="HC146" s="25"/>
      <c r="HD146" s="25"/>
      <c r="HE146" s="25"/>
      <c r="HF146" s="25"/>
      <c r="HG146" s="25"/>
      <c r="HH146" s="25"/>
      <c r="HI146" s="25"/>
      <c r="HJ146" s="25"/>
      <c r="HK146" s="25"/>
      <c r="HL146" s="25"/>
      <c r="HM146" s="25"/>
      <c r="HN146" s="25"/>
      <c r="HO146" s="25"/>
      <c r="HP146" s="25"/>
      <c r="HQ146" s="25"/>
      <c r="HR146" s="25"/>
      <c r="HS146" s="25"/>
      <c r="HT146" s="25"/>
    </row>
    <row r="147" s="21" customFormat="true" customHeight="true" spans="1:228">
      <c r="A147" s="29">
        <v>145</v>
      </c>
      <c r="B147" s="30" t="s">
        <v>139</v>
      </c>
      <c r="C147" s="30" t="s">
        <v>199</v>
      </c>
      <c r="D147" s="30" t="s">
        <v>203</v>
      </c>
      <c r="E147" s="30" t="s">
        <v>76</v>
      </c>
      <c r="F147" s="30" t="s">
        <v>203</v>
      </c>
      <c r="G147" s="30"/>
      <c r="H147" s="30">
        <v>663</v>
      </c>
      <c r="I147" s="30"/>
      <c r="J147" s="29">
        <v>663</v>
      </c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  <c r="BS147" s="25"/>
      <c r="BT147" s="25"/>
      <c r="BU147" s="25"/>
      <c r="BV147" s="25"/>
      <c r="BW147" s="25"/>
      <c r="BX147" s="25"/>
      <c r="BY147" s="25"/>
      <c r="BZ147" s="25"/>
      <c r="CA147" s="25"/>
      <c r="CB147" s="25"/>
      <c r="CC147" s="25"/>
      <c r="CD147" s="25"/>
      <c r="CE147" s="25"/>
      <c r="CF147" s="25"/>
      <c r="CG147" s="25"/>
      <c r="CH147" s="25"/>
      <c r="CI147" s="25"/>
      <c r="CJ147" s="25"/>
      <c r="CK147" s="25"/>
      <c r="CL147" s="25"/>
      <c r="CM147" s="25"/>
      <c r="CN147" s="25"/>
      <c r="CO147" s="25"/>
      <c r="CP147" s="25"/>
      <c r="CQ147" s="25"/>
      <c r="CR147" s="25"/>
      <c r="CS147" s="25"/>
      <c r="CT147" s="25"/>
      <c r="CU147" s="25"/>
      <c r="CV147" s="25"/>
      <c r="CW147" s="25"/>
      <c r="CX147" s="25"/>
      <c r="CY147" s="25"/>
      <c r="CZ147" s="25"/>
      <c r="DA147" s="25"/>
      <c r="DB147" s="25"/>
      <c r="DC147" s="25"/>
      <c r="DD147" s="25"/>
      <c r="DE147" s="25"/>
      <c r="DF147" s="25"/>
      <c r="DG147" s="25"/>
      <c r="DH147" s="25"/>
      <c r="DI147" s="25"/>
      <c r="DJ147" s="25"/>
      <c r="DK147" s="25"/>
      <c r="DL147" s="25"/>
      <c r="DM147" s="25"/>
      <c r="DN147" s="25"/>
      <c r="DO147" s="25"/>
      <c r="DP147" s="25"/>
      <c r="DQ147" s="25"/>
      <c r="DR147" s="25"/>
      <c r="DS147" s="25"/>
      <c r="DT147" s="25"/>
      <c r="DU147" s="25"/>
      <c r="DV147" s="25"/>
      <c r="DW147" s="25"/>
      <c r="DX147" s="25"/>
      <c r="DY147" s="25"/>
      <c r="DZ147" s="25"/>
      <c r="EA147" s="25"/>
      <c r="EB147" s="25"/>
      <c r="EC147" s="25"/>
      <c r="ED147" s="25"/>
      <c r="EE147" s="25"/>
      <c r="EF147" s="25"/>
      <c r="EG147" s="25"/>
      <c r="EH147" s="25"/>
      <c r="EI147" s="25"/>
      <c r="EJ147" s="25"/>
      <c r="EK147" s="25"/>
      <c r="EL147" s="25"/>
      <c r="EM147" s="25"/>
      <c r="EN147" s="25"/>
      <c r="EO147" s="25"/>
      <c r="EP147" s="25"/>
      <c r="EQ147" s="25"/>
      <c r="ER147" s="25"/>
      <c r="ES147" s="25"/>
      <c r="ET147" s="25"/>
      <c r="EU147" s="25"/>
      <c r="EV147" s="25"/>
      <c r="EW147" s="25"/>
      <c r="EX147" s="25"/>
      <c r="EY147" s="25"/>
      <c r="EZ147" s="25"/>
      <c r="FA147" s="25"/>
      <c r="FB147" s="25"/>
      <c r="FC147" s="25"/>
      <c r="FD147" s="25"/>
      <c r="FE147" s="25"/>
      <c r="FF147" s="25"/>
      <c r="FG147" s="25"/>
      <c r="FH147" s="25"/>
      <c r="FI147" s="25"/>
      <c r="FJ147" s="25"/>
      <c r="FK147" s="25"/>
      <c r="FL147" s="25"/>
      <c r="FM147" s="25"/>
      <c r="FN147" s="25"/>
      <c r="FO147" s="25"/>
      <c r="FP147" s="25"/>
      <c r="FQ147" s="25"/>
      <c r="FR147" s="25"/>
      <c r="FS147" s="25"/>
      <c r="FT147" s="25"/>
      <c r="FU147" s="25"/>
      <c r="FV147" s="25"/>
      <c r="FW147" s="25"/>
      <c r="FX147" s="25"/>
      <c r="FY147" s="25"/>
      <c r="FZ147" s="25"/>
      <c r="GA147" s="25"/>
      <c r="GB147" s="25"/>
      <c r="GC147" s="25"/>
      <c r="GD147" s="25"/>
      <c r="GE147" s="25"/>
      <c r="GF147" s="25"/>
      <c r="GG147" s="25"/>
      <c r="GH147" s="25"/>
      <c r="GI147" s="25"/>
      <c r="GJ147" s="25"/>
      <c r="GK147" s="25"/>
      <c r="GL147" s="25"/>
      <c r="GM147" s="25"/>
      <c r="GN147" s="25"/>
      <c r="GO147" s="25"/>
      <c r="GP147" s="25"/>
      <c r="GQ147" s="25"/>
      <c r="GR147" s="25"/>
      <c r="GS147" s="25"/>
      <c r="GT147" s="25"/>
      <c r="GU147" s="25"/>
      <c r="GV147" s="25"/>
      <c r="GW147" s="25"/>
      <c r="GX147" s="25"/>
      <c r="GY147" s="25"/>
      <c r="GZ147" s="25"/>
      <c r="HA147" s="25"/>
      <c r="HB147" s="25"/>
      <c r="HC147" s="25"/>
      <c r="HD147" s="25"/>
      <c r="HE147" s="25"/>
      <c r="HF147" s="25"/>
      <c r="HG147" s="25"/>
      <c r="HH147" s="25"/>
      <c r="HI147" s="25"/>
      <c r="HJ147" s="25"/>
      <c r="HK147" s="25"/>
      <c r="HL147" s="25"/>
      <c r="HM147" s="25"/>
      <c r="HN147" s="25"/>
      <c r="HO147" s="25"/>
      <c r="HP147" s="25"/>
      <c r="HQ147" s="25"/>
      <c r="HR147" s="25"/>
      <c r="HS147" s="25"/>
      <c r="HT147" s="25"/>
    </row>
    <row r="148" s="21" customFormat="true" customHeight="true" spans="1:228">
      <c r="A148" s="29">
        <v>146</v>
      </c>
      <c r="B148" s="30" t="s">
        <v>139</v>
      </c>
      <c r="C148" s="30" t="s">
        <v>199</v>
      </c>
      <c r="D148" s="30" t="s">
        <v>204</v>
      </c>
      <c r="E148" s="30" t="s">
        <v>76</v>
      </c>
      <c r="F148" s="30" t="s">
        <v>204</v>
      </c>
      <c r="G148" s="30"/>
      <c r="H148" s="30">
        <v>663</v>
      </c>
      <c r="I148" s="30"/>
      <c r="J148" s="29">
        <v>663</v>
      </c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  <c r="BS148" s="25"/>
      <c r="BT148" s="25"/>
      <c r="BU148" s="25"/>
      <c r="BV148" s="25"/>
      <c r="BW148" s="25"/>
      <c r="BX148" s="25"/>
      <c r="BY148" s="25"/>
      <c r="BZ148" s="25"/>
      <c r="CA148" s="25"/>
      <c r="CB148" s="25"/>
      <c r="CC148" s="25"/>
      <c r="CD148" s="25"/>
      <c r="CE148" s="25"/>
      <c r="CF148" s="25"/>
      <c r="CG148" s="25"/>
      <c r="CH148" s="25"/>
      <c r="CI148" s="25"/>
      <c r="CJ148" s="25"/>
      <c r="CK148" s="25"/>
      <c r="CL148" s="25"/>
      <c r="CM148" s="25"/>
      <c r="CN148" s="25"/>
      <c r="CO148" s="25"/>
      <c r="CP148" s="25"/>
      <c r="CQ148" s="25"/>
      <c r="CR148" s="25"/>
      <c r="CS148" s="25"/>
      <c r="CT148" s="25"/>
      <c r="CU148" s="25"/>
      <c r="CV148" s="25"/>
      <c r="CW148" s="25"/>
      <c r="CX148" s="25"/>
      <c r="CY148" s="25"/>
      <c r="CZ148" s="25"/>
      <c r="DA148" s="25"/>
      <c r="DB148" s="25"/>
      <c r="DC148" s="25"/>
      <c r="DD148" s="25"/>
      <c r="DE148" s="25"/>
      <c r="DF148" s="25"/>
      <c r="DG148" s="25"/>
      <c r="DH148" s="25"/>
      <c r="DI148" s="25"/>
      <c r="DJ148" s="25"/>
      <c r="DK148" s="25"/>
      <c r="DL148" s="25"/>
      <c r="DM148" s="25"/>
      <c r="DN148" s="25"/>
      <c r="DO148" s="25"/>
      <c r="DP148" s="25"/>
      <c r="DQ148" s="25"/>
      <c r="DR148" s="25"/>
      <c r="DS148" s="25"/>
      <c r="DT148" s="25"/>
      <c r="DU148" s="25"/>
      <c r="DV148" s="25"/>
      <c r="DW148" s="25"/>
      <c r="DX148" s="25"/>
      <c r="DY148" s="25"/>
      <c r="DZ148" s="25"/>
      <c r="EA148" s="25"/>
      <c r="EB148" s="25"/>
      <c r="EC148" s="25"/>
      <c r="ED148" s="25"/>
      <c r="EE148" s="25"/>
      <c r="EF148" s="25"/>
      <c r="EG148" s="25"/>
      <c r="EH148" s="25"/>
      <c r="EI148" s="25"/>
      <c r="EJ148" s="25"/>
      <c r="EK148" s="25"/>
      <c r="EL148" s="25"/>
      <c r="EM148" s="25"/>
      <c r="EN148" s="25"/>
      <c r="EO148" s="25"/>
      <c r="EP148" s="25"/>
      <c r="EQ148" s="25"/>
      <c r="ER148" s="25"/>
      <c r="ES148" s="25"/>
      <c r="ET148" s="25"/>
      <c r="EU148" s="25"/>
      <c r="EV148" s="25"/>
      <c r="EW148" s="25"/>
      <c r="EX148" s="25"/>
      <c r="EY148" s="25"/>
      <c r="EZ148" s="25"/>
      <c r="FA148" s="25"/>
      <c r="FB148" s="25"/>
      <c r="FC148" s="25"/>
      <c r="FD148" s="25"/>
      <c r="FE148" s="25"/>
      <c r="FF148" s="25"/>
      <c r="FG148" s="25"/>
      <c r="FH148" s="25"/>
      <c r="FI148" s="25"/>
      <c r="FJ148" s="25"/>
      <c r="FK148" s="25"/>
      <c r="FL148" s="25"/>
      <c r="FM148" s="25"/>
      <c r="FN148" s="25"/>
      <c r="FO148" s="25"/>
      <c r="FP148" s="25"/>
      <c r="FQ148" s="25"/>
      <c r="FR148" s="25"/>
      <c r="FS148" s="25"/>
      <c r="FT148" s="25"/>
      <c r="FU148" s="25"/>
      <c r="FV148" s="25"/>
      <c r="FW148" s="25"/>
      <c r="FX148" s="25"/>
      <c r="FY148" s="25"/>
      <c r="FZ148" s="25"/>
      <c r="GA148" s="25"/>
      <c r="GB148" s="25"/>
      <c r="GC148" s="25"/>
      <c r="GD148" s="25"/>
      <c r="GE148" s="25"/>
      <c r="GF148" s="25"/>
      <c r="GG148" s="25"/>
      <c r="GH148" s="25"/>
      <c r="GI148" s="25"/>
      <c r="GJ148" s="25"/>
      <c r="GK148" s="25"/>
      <c r="GL148" s="25"/>
      <c r="GM148" s="25"/>
      <c r="GN148" s="25"/>
      <c r="GO148" s="25"/>
      <c r="GP148" s="25"/>
      <c r="GQ148" s="25"/>
      <c r="GR148" s="25"/>
      <c r="GS148" s="25"/>
      <c r="GT148" s="25"/>
      <c r="GU148" s="25"/>
      <c r="GV148" s="25"/>
      <c r="GW148" s="25"/>
      <c r="GX148" s="25"/>
      <c r="GY148" s="25"/>
      <c r="GZ148" s="25"/>
      <c r="HA148" s="25"/>
      <c r="HB148" s="25"/>
      <c r="HC148" s="25"/>
      <c r="HD148" s="25"/>
      <c r="HE148" s="25"/>
      <c r="HF148" s="25"/>
      <c r="HG148" s="25"/>
      <c r="HH148" s="25"/>
      <c r="HI148" s="25"/>
      <c r="HJ148" s="25"/>
      <c r="HK148" s="25"/>
      <c r="HL148" s="25"/>
      <c r="HM148" s="25"/>
      <c r="HN148" s="25"/>
      <c r="HO148" s="25"/>
      <c r="HP148" s="25"/>
      <c r="HQ148" s="25"/>
      <c r="HR148" s="25"/>
      <c r="HS148" s="25"/>
      <c r="HT148" s="25"/>
    </row>
    <row r="149" s="21" customFormat="true" customHeight="true" spans="1:10">
      <c r="A149" s="29">
        <v>147</v>
      </c>
      <c r="B149" s="30" t="s">
        <v>139</v>
      </c>
      <c r="C149" s="30" t="s">
        <v>205</v>
      </c>
      <c r="D149" s="30" t="s">
        <v>206</v>
      </c>
      <c r="E149" s="30" t="s">
        <v>76</v>
      </c>
      <c r="F149" s="30" t="s">
        <v>206</v>
      </c>
      <c r="G149" s="30"/>
      <c r="H149" s="30">
        <v>663</v>
      </c>
      <c r="I149" s="30"/>
      <c r="J149" s="29">
        <v>663</v>
      </c>
    </row>
    <row r="150" s="21" customFormat="true" customHeight="true" spans="1:10">
      <c r="A150" s="29">
        <v>148</v>
      </c>
      <c r="B150" s="30" t="s">
        <v>139</v>
      </c>
      <c r="C150" s="30" t="s">
        <v>205</v>
      </c>
      <c r="D150" s="30" t="s">
        <v>207</v>
      </c>
      <c r="E150" s="30" t="s">
        <v>76</v>
      </c>
      <c r="F150" s="30" t="s">
        <v>207</v>
      </c>
      <c r="G150" s="30"/>
      <c r="H150" s="30">
        <v>663</v>
      </c>
      <c r="I150" s="30"/>
      <c r="J150" s="29">
        <v>663</v>
      </c>
    </row>
    <row r="151" s="21" customFormat="true" customHeight="true" spans="1:10">
      <c r="A151" s="29">
        <v>149</v>
      </c>
      <c r="B151" s="30" t="s">
        <v>139</v>
      </c>
      <c r="C151" s="30" t="s">
        <v>205</v>
      </c>
      <c r="D151" s="30" t="s">
        <v>208</v>
      </c>
      <c r="E151" s="30" t="s">
        <v>76</v>
      </c>
      <c r="F151" s="30" t="s">
        <v>208</v>
      </c>
      <c r="G151" s="30"/>
      <c r="H151" s="30">
        <v>663</v>
      </c>
      <c r="I151" s="30"/>
      <c r="J151" s="29">
        <v>663</v>
      </c>
    </row>
    <row r="152" s="21" customFormat="true" customHeight="true" spans="1:10">
      <c r="A152" s="29">
        <v>150</v>
      </c>
      <c r="B152" s="30" t="s">
        <v>139</v>
      </c>
      <c r="C152" s="30" t="s">
        <v>205</v>
      </c>
      <c r="D152" s="30" t="s">
        <v>209</v>
      </c>
      <c r="E152" s="30" t="s">
        <v>76</v>
      </c>
      <c r="F152" s="30" t="s">
        <v>209</v>
      </c>
      <c r="G152" s="30"/>
      <c r="H152" s="30">
        <v>663</v>
      </c>
      <c r="I152" s="30"/>
      <c r="J152" s="29">
        <v>663</v>
      </c>
    </row>
    <row r="153" s="21" customFormat="true" customHeight="true" spans="1:10">
      <c r="A153" s="29">
        <v>151</v>
      </c>
      <c r="B153" s="30" t="s">
        <v>139</v>
      </c>
      <c r="C153" s="30" t="s">
        <v>205</v>
      </c>
      <c r="D153" s="30" t="s">
        <v>210</v>
      </c>
      <c r="E153" s="30" t="s">
        <v>76</v>
      </c>
      <c r="F153" s="30" t="s">
        <v>210</v>
      </c>
      <c r="G153" s="30"/>
      <c r="H153" s="30">
        <v>663</v>
      </c>
      <c r="I153" s="30"/>
      <c r="J153" s="29">
        <v>663</v>
      </c>
    </row>
    <row r="154" s="21" customFormat="true" customHeight="true" spans="1:235">
      <c r="A154" s="29">
        <v>152</v>
      </c>
      <c r="B154" s="30" t="s">
        <v>139</v>
      </c>
      <c r="C154" s="30" t="s">
        <v>140</v>
      </c>
      <c r="D154" s="30" t="s">
        <v>211</v>
      </c>
      <c r="E154" s="30" t="s">
        <v>76</v>
      </c>
      <c r="F154" s="30" t="s">
        <v>211</v>
      </c>
      <c r="G154" s="30"/>
      <c r="H154" s="30">
        <v>663</v>
      </c>
      <c r="I154" s="30"/>
      <c r="J154" s="29">
        <v>663</v>
      </c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/>
      <c r="BR154" s="25"/>
      <c r="BS154" s="25"/>
      <c r="BT154" s="25"/>
      <c r="BU154" s="25"/>
      <c r="BV154" s="25"/>
      <c r="BW154" s="25"/>
      <c r="BX154" s="25"/>
      <c r="BY154" s="25"/>
      <c r="BZ154" s="25"/>
      <c r="CA154" s="25"/>
      <c r="CB154" s="25"/>
      <c r="CC154" s="25"/>
      <c r="CD154" s="25"/>
      <c r="CE154" s="25"/>
      <c r="CF154" s="25"/>
      <c r="CG154" s="25"/>
      <c r="CH154" s="25"/>
      <c r="CI154" s="25"/>
      <c r="CJ154" s="25"/>
      <c r="CK154" s="25"/>
      <c r="CL154" s="25"/>
      <c r="CM154" s="25"/>
      <c r="CN154" s="25"/>
      <c r="CO154" s="25"/>
      <c r="CP154" s="25"/>
      <c r="CQ154" s="25"/>
      <c r="CR154" s="25"/>
      <c r="CS154" s="25"/>
      <c r="CT154" s="25"/>
      <c r="CU154" s="25"/>
      <c r="CV154" s="25"/>
      <c r="CW154" s="25"/>
      <c r="CX154" s="25"/>
      <c r="CY154" s="25"/>
      <c r="CZ154" s="25"/>
      <c r="DA154" s="25"/>
      <c r="DB154" s="25"/>
      <c r="DC154" s="25"/>
      <c r="DD154" s="25"/>
      <c r="DE154" s="25"/>
      <c r="DF154" s="25"/>
      <c r="DG154" s="25"/>
      <c r="DH154" s="25"/>
      <c r="DI154" s="25"/>
      <c r="DJ154" s="25"/>
      <c r="DK154" s="25"/>
      <c r="DL154" s="25"/>
      <c r="DM154" s="25"/>
      <c r="DN154" s="25"/>
      <c r="DO154" s="25"/>
      <c r="DP154" s="25"/>
      <c r="DQ154" s="25"/>
      <c r="DR154" s="25"/>
      <c r="DS154" s="25"/>
      <c r="DT154" s="25"/>
      <c r="DU154" s="25"/>
      <c r="DV154" s="25"/>
      <c r="DW154" s="25"/>
      <c r="DX154" s="25"/>
      <c r="DY154" s="25"/>
      <c r="DZ154" s="25"/>
      <c r="EA154" s="25"/>
      <c r="EB154" s="25"/>
      <c r="EC154" s="25"/>
      <c r="ED154" s="25"/>
      <c r="EE154" s="25"/>
      <c r="EF154" s="25"/>
      <c r="EG154" s="25"/>
      <c r="EH154" s="25"/>
      <c r="EI154" s="25"/>
      <c r="EJ154" s="25"/>
      <c r="EK154" s="25"/>
      <c r="EL154" s="25"/>
      <c r="EM154" s="25"/>
      <c r="EN154" s="25"/>
      <c r="EO154" s="25"/>
      <c r="EP154" s="25"/>
      <c r="EQ154" s="25"/>
      <c r="ER154" s="25"/>
      <c r="ES154" s="25"/>
      <c r="ET154" s="25"/>
      <c r="EU154" s="25"/>
      <c r="EV154" s="25"/>
      <c r="EW154" s="25"/>
      <c r="EX154" s="25"/>
      <c r="EY154" s="25"/>
      <c r="EZ154" s="25"/>
      <c r="FA154" s="25"/>
      <c r="FB154" s="25"/>
      <c r="FC154" s="25"/>
      <c r="FD154" s="25"/>
      <c r="FE154" s="25"/>
      <c r="FF154" s="25"/>
      <c r="FG154" s="25"/>
      <c r="FH154" s="25"/>
      <c r="FI154" s="25"/>
      <c r="FJ154" s="25"/>
      <c r="FK154" s="25"/>
      <c r="FL154" s="25"/>
      <c r="FM154" s="25"/>
      <c r="FN154" s="25"/>
      <c r="FO154" s="25"/>
      <c r="FP154" s="25"/>
      <c r="FQ154" s="25"/>
      <c r="FR154" s="25"/>
      <c r="FS154" s="25"/>
      <c r="FT154" s="25"/>
      <c r="FU154" s="25"/>
      <c r="FV154" s="25"/>
      <c r="FW154" s="25"/>
      <c r="FX154" s="25"/>
      <c r="FY154" s="25"/>
      <c r="FZ154" s="25"/>
      <c r="GA154" s="25"/>
      <c r="GB154" s="25"/>
      <c r="GC154" s="25"/>
      <c r="GD154" s="25"/>
      <c r="GE154" s="25"/>
      <c r="GF154" s="25"/>
      <c r="GG154" s="25"/>
      <c r="GH154" s="25"/>
      <c r="GI154" s="25"/>
      <c r="GJ154" s="25"/>
      <c r="GK154" s="25"/>
      <c r="GL154" s="25"/>
      <c r="GM154" s="25"/>
      <c r="GN154" s="25"/>
      <c r="GO154" s="25"/>
      <c r="GP154" s="25"/>
      <c r="GQ154" s="25"/>
      <c r="GR154" s="25"/>
      <c r="GS154" s="25"/>
      <c r="GT154" s="25"/>
      <c r="GU154" s="25"/>
      <c r="GV154" s="25"/>
      <c r="GW154" s="25"/>
      <c r="GX154" s="25"/>
      <c r="GY154" s="25"/>
      <c r="GZ154" s="25"/>
      <c r="HA154" s="25"/>
      <c r="HB154" s="25"/>
      <c r="HC154" s="25"/>
      <c r="HD154" s="25"/>
      <c r="HE154" s="25"/>
      <c r="HF154" s="25"/>
      <c r="HG154" s="25"/>
      <c r="HH154" s="25"/>
      <c r="HI154" s="25"/>
      <c r="HJ154" s="25"/>
      <c r="HK154" s="25"/>
      <c r="HL154" s="25"/>
      <c r="HM154" s="25"/>
      <c r="HN154" s="25"/>
      <c r="HO154" s="25"/>
      <c r="HP154" s="25"/>
      <c r="HQ154" s="25"/>
      <c r="HR154" s="25"/>
      <c r="HS154" s="25"/>
      <c r="HT154" s="25"/>
      <c r="HU154" s="25"/>
      <c r="HV154" s="25"/>
      <c r="HW154" s="25"/>
      <c r="HX154" s="25"/>
      <c r="HY154" s="25"/>
      <c r="HZ154" s="25"/>
      <c r="IA154" s="25"/>
    </row>
    <row r="155" s="21" customFormat="true" customHeight="true" spans="1:235">
      <c r="A155" s="29">
        <v>153</v>
      </c>
      <c r="B155" s="30" t="s">
        <v>139</v>
      </c>
      <c r="C155" s="30" t="s">
        <v>148</v>
      </c>
      <c r="D155" s="30" t="s">
        <v>212</v>
      </c>
      <c r="E155" s="30" t="s">
        <v>76</v>
      </c>
      <c r="F155" s="30" t="s">
        <v>212</v>
      </c>
      <c r="G155" s="30"/>
      <c r="H155" s="30">
        <v>663</v>
      </c>
      <c r="I155" s="30"/>
      <c r="J155" s="29">
        <v>663</v>
      </c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  <c r="BP155" s="25"/>
      <c r="BQ155" s="25"/>
      <c r="BR155" s="25"/>
      <c r="BS155" s="25"/>
      <c r="BT155" s="25"/>
      <c r="BU155" s="25"/>
      <c r="BV155" s="25"/>
      <c r="BW155" s="25"/>
      <c r="BX155" s="25"/>
      <c r="BY155" s="25"/>
      <c r="BZ155" s="25"/>
      <c r="CA155" s="25"/>
      <c r="CB155" s="25"/>
      <c r="CC155" s="25"/>
      <c r="CD155" s="25"/>
      <c r="CE155" s="25"/>
      <c r="CF155" s="25"/>
      <c r="CG155" s="25"/>
      <c r="CH155" s="25"/>
      <c r="CI155" s="25"/>
      <c r="CJ155" s="25"/>
      <c r="CK155" s="25"/>
      <c r="CL155" s="25"/>
      <c r="CM155" s="25"/>
      <c r="CN155" s="25"/>
      <c r="CO155" s="25"/>
      <c r="CP155" s="25"/>
      <c r="CQ155" s="25"/>
      <c r="CR155" s="25"/>
      <c r="CS155" s="25"/>
      <c r="CT155" s="25"/>
      <c r="CU155" s="25"/>
      <c r="CV155" s="25"/>
      <c r="CW155" s="25"/>
      <c r="CX155" s="25"/>
      <c r="CY155" s="25"/>
      <c r="CZ155" s="25"/>
      <c r="DA155" s="25"/>
      <c r="DB155" s="25"/>
      <c r="DC155" s="25"/>
      <c r="DD155" s="25"/>
      <c r="DE155" s="25"/>
      <c r="DF155" s="25"/>
      <c r="DG155" s="25"/>
      <c r="DH155" s="25"/>
      <c r="DI155" s="25"/>
      <c r="DJ155" s="25"/>
      <c r="DK155" s="25"/>
      <c r="DL155" s="25"/>
      <c r="DM155" s="25"/>
      <c r="DN155" s="25"/>
      <c r="DO155" s="25"/>
      <c r="DP155" s="25"/>
      <c r="DQ155" s="25"/>
      <c r="DR155" s="25"/>
      <c r="DS155" s="25"/>
      <c r="DT155" s="25"/>
      <c r="DU155" s="25"/>
      <c r="DV155" s="25"/>
      <c r="DW155" s="25"/>
      <c r="DX155" s="25"/>
      <c r="DY155" s="25"/>
      <c r="DZ155" s="25"/>
      <c r="EA155" s="25"/>
      <c r="EB155" s="25"/>
      <c r="EC155" s="25"/>
      <c r="ED155" s="25"/>
      <c r="EE155" s="25"/>
      <c r="EF155" s="25"/>
      <c r="EG155" s="25"/>
      <c r="EH155" s="25"/>
      <c r="EI155" s="25"/>
      <c r="EJ155" s="25"/>
      <c r="EK155" s="25"/>
      <c r="EL155" s="25"/>
      <c r="EM155" s="25"/>
      <c r="EN155" s="25"/>
      <c r="EO155" s="25"/>
      <c r="EP155" s="25"/>
      <c r="EQ155" s="25"/>
      <c r="ER155" s="25"/>
      <c r="ES155" s="25"/>
      <c r="ET155" s="25"/>
      <c r="EU155" s="25"/>
      <c r="EV155" s="25"/>
      <c r="EW155" s="25"/>
      <c r="EX155" s="25"/>
      <c r="EY155" s="25"/>
      <c r="EZ155" s="25"/>
      <c r="FA155" s="25"/>
      <c r="FB155" s="25"/>
      <c r="FC155" s="25"/>
      <c r="FD155" s="25"/>
      <c r="FE155" s="25"/>
      <c r="FF155" s="25"/>
      <c r="FG155" s="25"/>
      <c r="FH155" s="25"/>
      <c r="FI155" s="25"/>
      <c r="FJ155" s="25"/>
      <c r="FK155" s="25"/>
      <c r="FL155" s="25"/>
      <c r="FM155" s="25"/>
      <c r="FN155" s="25"/>
      <c r="FO155" s="25"/>
      <c r="FP155" s="25"/>
      <c r="FQ155" s="25"/>
      <c r="FR155" s="25"/>
      <c r="FS155" s="25"/>
      <c r="FT155" s="25"/>
      <c r="FU155" s="25"/>
      <c r="FV155" s="25"/>
      <c r="FW155" s="25"/>
      <c r="FX155" s="25"/>
      <c r="FY155" s="25"/>
      <c r="FZ155" s="25"/>
      <c r="GA155" s="25"/>
      <c r="GB155" s="25"/>
      <c r="GC155" s="25"/>
      <c r="GD155" s="25"/>
      <c r="GE155" s="25"/>
      <c r="GF155" s="25"/>
      <c r="GG155" s="25"/>
      <c r="GH155" s="25"/>
      <c r="GI155" s="25"/>
      <c r="GJ155" s="25"/>
      <c r="GK155" s="25"/>
      <c r="GL155" s="25"/>
      <c r="GM155" s="25"/>
      <c r="GN155" s="25"/>
      <c r="GO155" s="25"/>
      <c r="GP155" s="25"/>
      <c r="GQ155" s="25"/>
      <c r="GR155" s="25"/>
      <c r="GS155" s="25"/>
      <c r="GT155" s="25"/>
      <c r="GU155" s="25"/>
      <c r="GV155" s="25"/>
      <c r="GW155" s="25"/>
      <c r="GX155" s="25"/>
      <c r="GY155" s="25"/>
      <c r="GZ155" s="25"/>
      <c r="HA155" s="25"/>
      <c r="HB155" s="25"/>
      <c r="HC155" s="25"/>
      <c r="HD155" s="25"/>
      <c r="HE155" s="25"/>
      <c r="HF155" s="25"/>
      <c r="HG155" s="25"/>
      <c r="HH155" s="25"/>
      <c r="HI155" s="25"/>
      <c r="HJ155" s="25"/>
      <c r="HK155" s="25"/>
      <c r="HL155" s="25"/>
      <c r="HM155" s="25"/>
      <c r="HN155" s="25"/>
      <c r="HO155" s="25"/>
      <c r="HP155" s="25"/>
      <c r="HQ155" s="25"/>
      <c r="HR155" s="25"/>
      <c r="HS155" s="25"/>
      <c r="HT155" s="25"/>
      <c r="HU155" s="25"/>
      <c r="HV155" s="25"/>
      <c r="HW155" s="25"/>
      <c r="HX155" s="25"/>
      <c r="HY155" s="25"/>
      <c r="HZ155" s="25"/>
      <c r="IA155" s="25"/>
    </row>
    <row r="156" s="21" customFormat="true" customHeight="true" spans="1:235">
      <c r="A156" s="29">
        <v>154</v>
      </c>
      <c r="B156" s="30" t="s">
        <v>139</v>
      </c>
      <c r="C156" s="30" t="s">
        <v>148</v>
      </c>
      <c r="D156" s="30" t="s">
        <v>213</v>
      </c>
      <c r="E156" s="30" t="s">
        <v>76</v>
      </c>
      <c r="F156" s="30" t="s">
        <v>213</v>
      </c>
      <c r="G156" s="30"/>
      <c r="H156" s="30">
        <v>663</v>
      </c>
      <c r="I156" s="30"/>
      <c r="J156" s="29">
        <v>663</v>
      </c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  <c r="BN156" s="25"/>
      <c r="BO156" s="25"/>
      <c r="BP156" s="25"/>
      <c r="BQ156" s="25"/>
      <c r="BR156" s="25"/>
      <c r="BS156" s="25"/>
      <c r="BT156" s="25"/>
      <c r="BU156" s="25"/>
      <c r="BV156" s="25"/>
      <c r="BW156" s="25"/>
      <c r="BX156" s="25"/>
      <c r="BY156" s="25"/>
      <c r="BZ156" s="25"/>
      <c r="CA156" s="25"/>
      <c r="CB156" s="25"/>
      <c r="CC156" s="25"/>
      <c r="CD156" s="25"/>
      <c r="CE156" s="25"/>
      <c r="CF156" s="25"/>
      <c r="CG156" s="25"/>
      <c r="CH156" s="25"/>
      <c r="CI156" s="25"/>
      <c r="CJ156" s="25"/>
      <c r="CK156" s="25"/>
      <c r="CL156" s="25"/>
      <c r="CM156" s="25"/>
      <c r="CN156" s="25"/>
      <c r="CO156" s="25"/>
      <c r="CP156" s="25"/>
      <c r="CQ156" s="25"/>
      <c r="CR156" s="25"/>
      <c r="CS156" s="25"/>
      <c r="CT156" s="25"/>
      <c r="CU156" s="25"/>
      <c r="CV156" s="25"/>
      <c r="CW156" s="25"/>
      <c r="CX156" s="25"/>
      <c r="CY156" s="25"/>
      <c r="CZ156" s="25"/>
      <c r="DA156" s="25"/>
      <c r="DB156" s="25"/>
      <c r="DC156" s="25"/>
      <c r="DD156" s="25"/>
      <c r="DE156" s="25"/>
      <c r="DF156" s="25"/>
      <c r="DG156" s="25"/>
      <c r="DH156" s="25"/>
      <c r="DI156" s="25"/>
      <c r="DJ156" s="25"/>
      <c r="DK156" s="25"/>
      <c r="DL156" s="25"/>
      <c r="DM156" s="25"/>
      <c r="DN156" s="25"/>
      <c r="DO156" s="25"/>
      <c r="DP156" s="25"/>
      <c r="DQ156" s="25"/>
      <c r="DR156" s="25"/>
      <c r="DS156" s="25"/>
      <c r="DT156" s="25"/>
      <c r="DU156" s="25"/>
      <c r="DV156" s="25"/>
      <c r="DW156" s="25"/>
      <c r="DX156" s="25"/>
      <c r="DY156" s="25"/>
      <c r="DZ156" s="25"/>
      <c r="EA156" s="25"/>
      <c r="EB156" s="25"/>
      <c r="EC156" s="25"/>
      <c r="ED156" s="25"/>
      <c r="EE156" s="25"/>
      <c r="EF156" s="25"/>
      <c r="EG156" s="25"/>
      <c r="EH156" s="25"/>
      <c r="EI156" s="25"/>
      <c r="EJ156" s="25"/>
      <c r="EK156" s="25"/>
      <c r="EL156" s="25"/>
      <c r="EM156" s="25"/>
      <c r="EN156" s="25"/>
      <c r="EO156" s="25"/>
      <c r="EP156" s="25"/>
      <c r="EQ156" s="25"/>
      <c r="ER156" s="25"/>
      <c r="ES156" s="25"/>
      <c r="ET156" s="25"/>
      <c r="EU156" s="25"/>
      <c r="EV156" s="25"/>
      <c r="EW156" s="25"/>
      <c r="EX156" s="25"/>
      <c r="EY156" s="25"/>
      <c r="EZ156" s="25"/>
      <c r="FA156" s="25"/>
      <c r="FB156" s="25"/>
      <c r="FC156" s="25"/>
      <c r="FD156" s="25"/>
      <c r="FE156" s="25"/>
      <c r="FF156" s="25"/>
      <c r="FG156" s="25"/>
      <c r="FH156" s="25"/>
      <c r="FI156" s="25"/>
      <c r="FJ156" s="25"/>
      <c r="FK156" s="25"/>
      <c r="FL156" s="25"/>
      <c r="FM156" s="25"/>
      <c r="FN156" s="25"/>
      <c r="FO156" s="25"/>
      <c r="FP156" s="25"/>
      <c r="FQ156" s="25"/>
      <c r="FR156" s="25"/>
      <c r="FS156" s="25"/>
      <c r="FT156" s="25"/>
      <c r="FU156" s="25"/>
      <c r="FV156" s="25"/>
      <c r="FW156" s="25"/>
      <c r="FX156" s="25"/>
      <c r="FY156" s="25"/>
      <c r="FZ156" s="25"/>
      <c r="GA156" s="25"/>
      <c r="GB156" s="25"/>
      <c r="GC156" s="25"/>
      <c r="GD156" s="25"/>
      <c r="GE156" s="25"/>
      <c r="GF156" s="25"/>
      <c r="GG156" s="25"/>
      <c r="GH156" s="25"/>
      <c r="GI156" s="25"/>
      <c r="GJ156" s="25"/>
      <c r="GK156" s="25"/>
      <c r="GL156" s="25"/>
      <c r="GM156" s="25"/>
      <c r="GN156" s="25"/>
      <c r="GO156" s="25"/>
      <c r="GP156" s="25"/>
      <c r="GQ156" s="25"/>
      <c r="GR156" s="25"/>
      <c r="GS156" s="25"/>
      <c r="GT156" s="25"/>
      <c r="GU156" s="25"/>
      <c r="GV156" s="25"/>
      <c r="GW156" s="25"/>
      <c r="GX156" s="25"/>
      <c r="GY156" s="25"/>
      <c r="GZ156" s="25"/>
      <c r="HA156" s="25"/>
      <c r="HB156" s="25"/>
      <c r="HC156" s="25"/>
      <c r="HD156" s="25"/>
      <c r="HE156" s="25"/>
      <c r="HF156" s="25"/>
      <c r="HG156" s="25"/>
      <c r="HH156" s="25"/>
      <c r="HI156" s="25"/>
      <c r="HJ156" s="25"/>
      <c r="HK156" s="25"/>
      <c r="HL156" s="25"/>
      <c r="HM156" s="25"/>
      <c r="HN156" s="25"/>
      <c r="HO156" s="25"/>
      <c r="HP156" s="25"/>
      <c r="HQ156" s="25"/>
      <c r="HR156" s="25"/>
      <c r="HS156" s="25"/>
      <c r="HT156" s="25"/>
      <c r="HU156" s="25"/>
      <c r="HV156" s="25"/>
      <c r="HW156" s="25"/>
      <c r="HX156" s="25"/>
      <c r="HY156" s="25"/>
      <c r="HZ156" s="25"/>
      <c r="IA156" s="25"/>
    </row>
    <row r="157" s="21" customFormat="true" customHeight="true" spans="1:235">
      <c r="A157" s="29">
        <v>155</v>
      </c>
      <c r="B157" s="30" t="s">
        <v>139</v>
      </c>
      <c r="C157" s="30" t="s">
        <v>167</v>
      </c>
      <c r="D157" s="30" t="s">
        <v>214</v>
      </c>
      <c r="E157" s="30" t="s">
        <v>76</v>
      </c>
      <c r="F157" s="30" t="s">
        <v>214</v>
      </c>
      <c r="G157" s="30"/>
      <c r="H157" s="30">
        <v>663</v>
      </c>
      <c r="I157" s="30"/>
      <c r="J157" s="29">
        <v>663</v>
      </c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/>
      <c r="BR157" s="25"/>
      <c r="BS157" s="25"/>
      <c r="BT157" s="25"/>
      <c r="BU157" s="25"/>
      <c r="BV157" s="25"/>
      <c r="BW157" s="25"/>
      <c r="BX157" s="25"/>
      <c r="BY157" s="25"/>
      <c r="BZ157" s="25"/>
      <c r="CA157" s="25"/>
      <c r="CB157" s="25"/>
      <c r="CC157" s="25"/>
      <c r="CD157" s="25"/>
      <c r="CE157" s="25"/>
      <c r="CF157" s="25"/>
      <c r="CG157" s="25"/>
      <c r="CH157" s="25"/>
      <c r="CI157" s="25"/>
      <c r="CJ157" s="25"/>
      <c r="CK157" s="25"/>
      <c r="CL157" s="25"/>
      <c r="CM157" s="25"/>
      <c r="CN157" s="25"/>
      <c r="CO157" s="25"/>
      <c r="CP157" s="25"/>
      <c r="CQ157" s="25"/>
      <c r="CR157" s="25"/>
      <c r="CS157" s="25"/>
      <c r="CT157" s="25"/>
      <c r="CU157" s="25"/>
      <c r="CV157" s="25"/>
      <c r="CW157" s="25"/>
      <c r="CX157" s="25"/>
      <c r="CY157" s="25"/>
      <c r="CZ157" s="25"/>
      <c r="DA157" s="25"/>
      <c r="DB157" s="25"/>
      <c r="DC157" s="25"/>
      <c r="DD157" s="25"/>
      <c r="DE157" s="25"/>
      <c r="DF157" s="25"/>
      <c r="DG157" s="25"/>
      <c r="DH157" s="25"/>
      <c r="DI157" s="25"/>
      <c r="DJ157" s="25"/>
      <c r="DK157" s="25"/>
      <c r="DL157" s="25"/>
      <c r="DM157" s="25"/>
      <c r="DN157" s="25"/>
      <c r="DO157" s="25"/>
      <c r="DP157" s="25"/>
      <c r="DQ157" s="25"/>
      <c r="DR157" s="25"/>
      <c r="DS157" s="25"/>
      <c r="DT157" s="25"/>
      <c r="DU157" s="25"/>
      <c r="DV157" s="25"/>
      <c r="DW157" s="25"/>
      <c r="DX157" s="25"/>
      <c r="DY157" s="25"/>
      <c r="DZ157" s="25"/>
      <c r="EA157" s="25"/>
      <c r="EB157" s="25"/>
      <c r="EC157" s="25"/>
      <c r="ED157" s="25"/>
      <c r="EE157" s="25"/>
      <c r="EF157" s="25"/>
      <c r="EG157" s="25"/>
      <c r="EH157" s="25"/>
      <c r="EI157" s="25"/>
      <c r="EJ157" s="25"/>
      <c r="EK157" s="25"/>
      <c r="EL157" s="25"/>
      <c r="EM157" s="25"/>
      <c r="EN157" s="25"/>
      <c r="EO157" s="25"/>
      <c r="EP157" s="25"/>
      <c r="EQ157" s="25"/>
      <c r="ER157" s="25"/>
      <c r="ES157" s="25"/>
      <c r="ET157" s="25"/>
      <c r="EU157" s="25"/>
      <c r="EV157" s="25"/>
      <c r="EW157" s="25"/>
      <c r="EX157" s="25"/>
      <c r="EY157" s="25"/>
      <c r="EZ157" s="25"/>
      <c r="FA157" s="25"/>
      <c r="FB157" s="25"/>
      <c r="FC157" s="25"/>
      <c r="FD157" s="25"/>
      <c r="FE157" s="25"/>
      <c r="FF157" s="25"/>
      <c r="FG157" s="25"/>
      <c r="FH157" s="25"/>
      <c r="FI157" s="25"/>
      <c r="FJ157" s="25"/>
      <c r="FK157" s="25"/>
      <c r="FL157" s="25"/>
      <c r="FM157" s="25"/>
      <c r="FN157" s="25"/>
      <c r="FO157" s="25"/>
      <c r="FP157" s="25"/>
      <c r="FQ157" s="25"/>
      <c r="FR157" s="25"/>
      <c r="FS157" s="25"/>
      <c r="FT157" s="25"/>
      <c r="FU157" s="25"/>
      <c r="FV157" s="25"/>
      <c r="FW157" s="25"/>
      <c r="FX157" s="25"/>
      <c r="FY157" s="25"/>
      <c r="FZ157" s="25"/>
      <c r="GA157" s="25"/>
      <c r="GB157" s="25"/>
      <c r="GC157" s="25"/>
      <c r="GD157" s="25"/>
      <c r="GE157" s="25"/>
      <c r="GF157" s="25"/>
      <c r="GG157" s="25"/>
      <c r="GH157" s="25"/>
      <c r="GI157" s="25"/>
      <c r="GJ157" s="25"/>
      <c r="GK157" s="25"/>
      <c r="GL157" s="25"/>
      <c r="GM157" s="25"/>
      <c r="GN157" s="25"/>
      <c r="GO157" s="25"/>
      <c r="GP157" s="25"/>
      <c r="GQ157" s="25"/>
      <c r="GR157" s="25"/>
      <c r="GS157" s="25"/>
      <c r="GT157" s="25"/>
      <c r="GU157" s="25"/>
      <c r="GV157" s="25"/>
      <c r="GW157" s="25"/>
      <c r="GX157" s="25"/>
      <c r="GY157" s="25"/>
      <c r="GZ157" s="25"/>
      <c r="HA157" s="25"/>
      <c r="HB157" s="25"/>
      <c r="HC157" s="25"/>
      <c r="HD157" s="25"/>
      <c r="HE157" s="25"/>
      <c r="HF157" s="25"/>
      <c r="HG157" s="25"/>
      <c r="HH157" s="25"/>
      <c r="HI157" s="25"/>
      <c r="HJ157" s="25"/>
      <c r="HK157" s="25"/>
      <c r="HL157" s="25"/>
      <c r="HM157" s="25"/>
      <c r="HN157" s="25"/>
      <c r="HO157" s="25"/>
      <c r="HP157" s="25"/>
      <c r="HQ157" s="25"/>
      <c r="HR157" s="25"/>
      <c r="HS157" s="25"/>
      <c r="HT157" s="25"/>
      <c r="HU157" s="25"/>
      <c r="HV157" s="25"/>
      <c r="HW157" s="25"/>
      <c r="HX157" s="25"/>
      <c r="HY157" s="25"/>
      <c r="HZ157" s="25"/>
      <c r="IA157" s="25"/>
    </row>
    <row r="158" s="21" customFormat="true" customHeight="true" spans="1:235">
      <c r="A158" s="29">
        <v>156</v>
      </c>
      <c r="B158" s="30" t="s">
        <v>139</v>
      </c>
      <c r="C158" s="30" t="s">
        <v>171</v>
      </c>
      <c r="D158" s="30" t="s">
        <v>215</v>
      </c>
      <c r="E158" s="30" t="s">
        <v>76</v>
      </c>
      <c r="F158" s="30" t="s">
        <v>215</v>
      </c>
      <c r="G158" s="30"/>
      <c r="H158" s="30">
        <v>663</v>
      </c>
      <c r="I158" s="30"/>
      <c r="J158" s="29">
        <v>663</v>
      </c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/>
      <c r="BR158" s="25"/>
      <c r="BS158" s="25"/>
      <c r="BT158" s="25"/>
      <c r="BU158" s="25"/>
      <c r="BV158" s="25"/>
      <c r="BW158" s="25"/>
      <c r="BX158" s="25"/>
      <c r="BY158" s="25"/>
      <c r="BZ158" s="25"/>
      <c r="CA158" s="25"/>
      <c r="CB158" s="25"/>
      <c r="CC158" s="25"/>
      <c r="CD158" s="25"/>
      <c r="CE158" s="25"/>
      <c r="CF158" s="25"/>
      <c r="CG158" s="25"/>
      <c r="CH158" s="25"/>
      <c r="CI158" s="25"/>
      <c r="CJ158" s="25"/>
      <c r="CK158" s="25"/>
      <c r="CL158" s="25"/>
      <c r="CM158" s="25"/>
      <c r="CN158" s="25"/>
      <c r="CO158" s="25"/>
      <c r="CP158" s="25"/>
      <c r="CQ158" s="25"/>
      <c r="CR158" s="25"/>
      <c r="CS158" s="25"/>
      <c r="CT158" s="25"/>
      <c r="CU158" s="25"/>
      <c r="CV158" s="25"/>
      <c r="CW158" s="25"/>
      <c r="CX158" s="25"/>
      <c r="CY158" s="25"/>
      <c r="CZ158" s="25"/>
      <c r="DA158" s="25"/>
      <c r="DB158" s="25"/>
      <c r="DC158" s="25"/>
      <c r="DD158" s="25"/>
      <c r="DE158" s="25"/>
      <c r="DF158" s="25"/>
      <c r="DG158" s="25"/>
      <c r="DH158" s="25"/>
      <c r="DI158" s="25"/>
      <c r="DJ158" s="25"/>
      <c r="DK158" s="25"/>
      <c r="DL158" s="25"/>
      <c r="DM158" s="25"/>
      <c r="DN158" s="25"/>
      <c r="DO158" s="25"/>
      <c r="DP158" s="25"/>
      <c r="DQ158" s="25"/>
      <c r="DR158" s="25"/>
      <c r="DS158" s="25"/>
      <c r="DT158" s="25"/>
      <c r="DU158" s="25"/>
      <c r="DV158" s="25"/>
      <c r="DW158" s="25"/>
      <c r="DX158" s="25"/>
      <c r="DY158" s="25"/>
      <c r="DZ158" s="25"/>
      <c r="EA158" s="25"/>
      <c r="EB158" s="25"/>
      <c r="EC158" s="25"/>
      <c r="ED158" s="25"/>
      <c r="EE158" s="25"/>
      <c r="EF158" s="25"/>
      <c r="EG158" s="25"/>
      <c r="EH158" s="25"/>
      <c r="EI158" s="25"/>
      <c r="EJ158" s="25"/>
      <c r="EK158" s="25"/>
      <c r="EL158" s="25"/>
      <c r="EM158" s="25"/>
      <c r="EN158" s="25"/>
      <c r="EO158" s="25"/>
      <c r="EP158" s="25"/>
      <c r="EQ158" s="25"/>
      <c r="ER158" s="25"/>
      <c r="ES158" s="25"/>
      <c r="ET158" s="25"/>
      <c r="EU158" s="25"/>
      <c r="EV158" s="25"/>
      <c r="EW158" s="25"/>
      <c r="EX158" s="25"/>
      <c r="EY158" s="25"/>
      <c r="EZ158" s="25"/>
      <c r="FA158" s="25"/>
      <c r="FB158" s="25"/>
      <c r="FC158" s="25"/>
      <c r="FD158" s="25"/>
      <c r="FE158" s="25"/>
      <c r="FF158" s="25"/>
      <c r="FG158" s="25"/>
      <c r="FH158" s="25"/>
      <c r="FI158" s="25"/>
      <c r="FJ158" s="25"/>
      <c r="FK158" s="25"/>
      <c r="FL158" s="25"/>
      <c r="FM158" s="25"/>
      <c r="FN158" s="25"/>
      <c r="FO158" s="25"/>
      <c r="FP158" s="25"/>
      <c r="FQ158" s="25"/>
      <c r="FR158" s="25"/>
      <c r="FS158" s="25"/>
      <c r="FT158" s="25"/>
      <c r="FU158" s="25"/>
      <c r="FV158" s="25"/>
      <c r="FW158" s="25"/>
      <c r="FX158" s="25"/>
      <c r="FY158" s="25"/>
      <c r="FZ158" s="25"/>
      <c r="GA158" s="25"/>
      <c r="GB158" s="25"/>
      <c r="GC158" s="25"/>
      <c r="GD158" s="25"/>
      <c r="GE158" s="25"/>
      <c r="GF158" s="25"/>
      <c r="GG158" s="25"/>
      <c r="GH158" s="25"/>
      <c r="GI158" s="25"/>
      <c r="GJ158" s="25"/>
      <c r="GK158" s="25"/>
      <c r="GL158" s="25"/>
      <c r="GM158" s="25"/>
      <c r="GN158" s="25"/>
      <c r="GO158" s="25"/>
      <c r="GP158" s="25"/>
      <c r="GQ158" s="25"/>
      <c r="GR158" s="25"/>
      <c r="GS158" s="25"/>
      <c r="GT158" s="25"/>
      <c r="GU158" s="25"/>
      <c r="GV158" s="25"/>
      <c r="GW158" s="25"/>
      <c r="GX158" s="25"/>
      <c r="GY158" s="25"/>
      <c r="GZ158" s="25"/>
      <c r="HA158" s="25"/>
      <c r="HB158" s="25"/>
      <c r="HC158" s="25"/>
      <c r="HD158" s="25"/>
      <c r="HE158" s="25"/>
      <c r="HF158" s="25"/>
      <c r="HG158" s="25"/>
      <c r="HH158" s="25"/>
      <c r="HI158" s="25"/>
      <c r="HJ158" s="25"/>
      <c r="HK158" s="25"/>
      <c r="HL158" s="25"/>
      <c r="HM158" s="25"/>
      <c r="HN158" s="25"/>
      <c r="HO158" s="25"/>
      <c r="HP158" s="25"/>
      <c r="HQ158" s="25"/>
      <c r="HR158" s="25"/>
      <c r="HS158" s="25"/>
      <c r="HT158" s="25"/>
      <c r="HU158" s="25"/>
      <c r="HV158" s="25"/>
      <c r="HW158" s="25"/>
      <c r="HX158" s="25"/>
      <c r="HY158" s="25"/>
      <c r="HZ158" s="25"/>
      <c r="IA158" s="25"/>
    </row>
    <row r="159" s="21" customFormat="true" customHeight="true" spans="1:235">
      <c r="A159" s="29">
        <v>157</v>
      </c>
      <c r="B159" s="30" t="s">
        <v>139</v>
      </c>
      <c r="C159" s="30" t="s">
        <v>180</v>
      </c>
      <c r="D159" s="30" t="s">
        <v>216</v>
      </c>
      <c r="E159" s="30" t="s">
        <v>76</v>
      </c>
      <c r="F159" s="30" t="s">
        <v>216</v>
      </c>
      <c r="G159" s="30"/>
      <c r="H159" s="30">
        <v>663</v>
      </c>
      <c r="I159" s="30"/>
      <c r="J159" s="29">
        <v>663</v>
      </c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  <c r="BW159" s="25"/>
      <c r="BX159" s="25"/>
      <c r="BY159" s="25"/>
      <c r="BZ159" s="25"/>
      <c r="CA159" s="25"/>
      <c r="CB159" s="25"/>
      <c r="CC159" s="25"/>
      <c r="CD159" s="25"/>
      <c r="CE159" s="25"/>
      <c r="CF159" s="25"/>
      <c r="CG159" s="25"/>
      <c r="CH159" s="25"/>
      <c r="CI159" s="25"/>
      <c r="CJ159" s="25"/>
      <c r="CK159" s="25"/>
      <c r="CL159" s="25"/>
      <c r="CM159" s="25"/>
      <c r="CN159" s="25"/>
      <c r="CO159" s="25"/>
      <c r="CP159" s="25"/>
      <c r="CQ159" s="25"/>
      <c r="CR159" s="25"/>
      <c r="CS159" s="25"/>
      <c r="CT159" s="25"/>
      <c r="CU159" s="25"/>
      <c r="CV159" s="25"/>
      <c r="CW159" s="25"/>
      <c r="CX159" s="25"/>
      <c r="CY159" s="25"/>
      <c r="CZ159" s="25"/>
      <c r="DA159" s="25"/>
      <c r="DB159" s="25"/>
      <c r="DC159" s="25"/>
      <c r="DD159" s="25"/>
      <c r="DE159" s="25"/>
      <c r="DF159" s="25"/>
      <c r="DG159" s="25"/>
      <c r="DH159" s="25"/>
      <c r="DI159" s="25"/>
      <c r="DJ159" s="25"/>
      <c r="DK159" s="25"/>
      <c r="DL159" s="25"/>
      <c r="DM159" s="25"/>
      <c r="DN159" s="25"/>
      <c r="DO159" s="25"/>
      <c r="DP159" s="25"/>
      <c r="DQ159" s="25"/>
      <c r="DR159" s="25"/>
      <c r="DS159" s="25"/>
      <c r="DT159" s="25"/>
      <c r="DU159" s="25"/>
      <c r="DV159" s="25"/>
      <c r="DW159" s="25"/>
      <c r="DX159" s="25"/>
      <c r="DY159" s="25"/>
      <c r="DZ159" s="25"/>
      <c r="EA159" s="25"/>
      <c r="EB159" s="25"/>
      <c r="EC159" s="25"/>
      <c r="ED159" s="25"/>
      <c r="EE159" s="25"/>
      <c r="EF159" s="25"/>
      <c r="EG159" s="25"/>
      <c r="EH159" s="25"/>
      <c r="EI159" s="25"/>
      <c r="EJ159" s="25"/>
      <c r="EK159" s="25"/>
      <c r="EL159" s="25"/>
      <c r="EM159" s="25"/>
      <c r="EN159" s="25"/>
      <c r="EO159" s="25"/>
      <c r="EP159" s="25"/>
      <c r="EQ159" s="25"/>
      <c r="ER159" s="25"/>
      <c r="ES159" s="25"/>
      <c r="ET159" s="25"/>
      <c r="EU159" s="25"/>
      <c r="EV159" s="25"/>
      <c r="EW159" s="25"/>
      <c r="EX159" s="25"/>
      <c r="EY159" s="25"/>
      <c r="EZ159" s="25"/>
      <c r="FA159" s="25"/>
      <c r="FB159" s="25"/>
      <c r="FC159" s="25"/>
      <c r="FD159" s="25"/>
      <c r="FE159" s="25"/>
      <c r="FF159" s="25"/>
      <c r="FG159" s="25"/>
      <c r="FH159" s="25"/>
      <c r="FI159" s="25"/>
      <c r="FJ159" s="25"/>
      <c r="FK159" s="25"/>
      <c r="FL159" s="25"/>
      <c r="FM159" s="25"/>
      <c r="FN159" s="25"/>
      <c r="FO159" s="25"/>
      <c r="FP159" s="25"/>
      <c r="FQ159" s="25"/>
      <c r="FR159" s="25"/>
      <c r="FS159" s="25"/>
      <c r="FT159" s="25"/>
      <c r="FU159" s="25"/>
      <c r="FV159" s="25"/>
      <c r="FW159" s="25"/>
      <c r="FX159" s="25"/>
      <c r="FY159" s="25"/>
      <c r="FZ159" s="25"/>
      <c r="GA159" s="25"/>
      <c r="GB159" s="25"/>
      <c r="GC159" s="25"/>
      <c r="GD159" s="25"/>
      <c r="GE159" s="25"/>
      <c r="GF159" s="25"/>
      <c r="GG159" s="25"/>
      <c r="GH159" s="25"/>
      <c r="GI159" s="25"/>
      <c r="GJ159" s="25"/>
      <c r="GK159" s="25"/>
      <c r="GL159" s="25"/>
      <c r="GM159" s="25"/>
      <c r="GN159" s="25"/>
      <c r="GO159" s="25"/>
      <c r="GP159" s="25"/>
      <c r="GQ159" s="25"/>
      <c r="GR159" s="25"/>
      <c r="GS159" s="25"/>
      <c r="GT159" s="25"/>
      <c r="GU159" s="25"/>
      <c r="GV159" s="25"/>
      <c r="GW159" s="25"/>
      <c r="GX159" s="25"/>
      <c r="GY159" s="25"/>
      <c r="GZ159" s="25"/>
      <c r="HA159" s="25"/>
      <c r="HB159" s="25"/>
      <c r="HC159" s="25"/>
      <c r="HD159" s="25"/>
      <c r="HE159" s="25"/>
      <c r="HF159" s="25"/>
      <c r="HG159" s="25"/>
      <c r="HH159" s="25"/>
      <c r="HI159" s="25"/>
      <c r="HJ159" s="25"/>
      <c r="HK159" s="25"/>
      <c r="HL159" s="25"/>
      <c r="HM159" s="25"/>
      <c r="HN159" s="25"/>
      <c r="HO159" s="25"/>
      <c r="HP159" s="25"/>
      <c r="HQ159" s="25"/>
      <c r="HR159" s="25"/>
      <c r="HS159" s="25"/>
      <c r="HT159" s="25"/>
      <c r="HU159" s="25"/>
      <c r="HV159" s="25"/>
      <c r="HW159" s="25"/>
      <c r="HX159" s="25"/>
      <c r="HY159" s="25"/>
      <c r="HZ159" s="25"/>
      <c r="IA159" s="25"/>
    </row>
    <row r="160" s="21" customFormat="true" customHeight="true" spans="1:235">
      <c r="A160" s="29">
        <v>158</v>
      </c>
      <c r="B160" s="30" t="s">
        <v>139</v>
      </c>
      <c r="C160" s="30" t="s">
        <v>180</v>
      </c>
      <c r="D160" s="30" t="s">
        <v>217</v>
      </c>
      <c r="E160" s="30" t="s">
        <v>76</v>
      </c>
      <c r="F160" s="30" t="s">
        <v>217</v>
      </c>
      <c r="G160" s="30"/>
      <c r="H160" s="30">
        <v>663</v>
      </c>
      <c r="I160" s="30"/>
      <c r="J160" s="29">
        <v>663</v>
      </c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  <c r="BW160" s="25"/>
      <c r="BX160" s="25"/>
      <c r="BY160" s="25"/>
      <c r="BZ160" s="25"/>
      <c r="CA160" s="25"/>
      <c r="CB160" s="25"/>
      <c r="CC160" s="25"/>
      <c r="CD160" s="25"/>
      <c r="CE160" s="25"/>
      <c r="CF160" s="25"/>
      <c r="CG160" s="25"/>
      <c r="CH160" s="25"/>
      <c r="CI160" s="25"/>
      <c r="CJ160" s="25"/>
      <c r="CK160" s="25"/>
      <c r="CL160" s="25"/>
      <c r="CM160" s="25"/>
      <c r="CN160" s="25"/>
      <c r="CO160" s="25"/>
      <c r="CP160" s="25"/>
      <c r="CQ160" s="25"/>
      <c r="CR160" s="25"/>
      <c r="CS160" s="25"/>
      <c r="CT160" s="25"/>
      <c r="CU160" s="25"/>
      <c r="CV160" s="25"/>
      <c r="CW160" s="25"/>
      <c r="CX160" s="25"/>
      <c r="CY160" s="25"/>
      <c r="CZ160" s="25"/>
      <c r="DA160" s="25"/>
      <c r="DB160" s="25"/>
      <c r="DC160" s="25"/>
      <c r="DD160" s="25"/>
      <c r="DE160" s="25"/>
      <c r="DF160" s="25"/>
      <c r="DG160" s="25"/>
      <c r="DH160" s="25"/>
      <c r="DI160" s="25"/>
      <c r="DJ160" s="25"/>
      <c r="DK160" s="25"/>
      <c r="DL160" s="25"/>
      <c r="DM160" s="25"/>
      <c r="DN160" s="25"/>
      <c r="DO160" s="25"/>
      <c r="DP160" s="25"/>
      <c r="DQ160" s="25"/>
      <c r="DR160" s="25"/>
      <c r="DS160" s="25"/>
      <c r="DT160" s="25"/>
      <c r="DU160" s="25"/>
      <c r="DV160" s="25"/>
      <c r="DW160" s="25"/>
      <c r="DX160" s="25"/>
      <c r="DY160" s="25"/>
      <c r="DZ160" s="25"/>
      <c r="EA160" s="25"/>
      <c r="EB160" s="25"/>
      <c r="EC160" s="25"/>
      <c r="ED160" s="25"/>
      <c r="EE160" s="25"/>
      <c r="EF160" s="25"/>
      <c r="EG160" s="25"/>
      <c r="EH160" s="25"/>
      <c r="EI160" s="25"/>
      <c r="EJ160" s="25"/>
      <c r="EK160" s="25"/>
      <c r="EL160" s="25"/>
      <c r="EM160" s="25"/>
      <c r="EN160" s="25"/>
      <c r="EO160" s="25"/>
      <c r="EP160" s="25"/>
      <c r="EQ160" s="25"/>
      <c r="ER160" s="25"/>
      <c r="ES160" s="25"/>
      <c r="ET160" s="25"/>
      <c r="EU160" s="25"/>
      <c r="EV160" s="25"/>
      <c r="EW160" s="25"/>
      <c r="EX160" s="25"/>
      <c r="EY160" s="25"/>
      <c r="EZ160" s="25"/>
      <c r="FA160" s="25"/>
      <c r="FB160" s="25"/>
      <c r="FC160" s="25"/>
      <c r="FD160" s="25"/>
      <c r="FE160" s="25"/>
      <c r="FF160" s="25"/>
      <c r="FG160" s="25"/>
      <c r="FH160" s="25"/>
      <c r="FI160" s="25"/>
      <c r="FJ160" s="25"/>
      <c r="FK160" s="25"/>
      <c r="FL160" s="25"/>
      <c r="FM160" s="25"/>
      <c r="FN160" s="25"/>
      <c r="FO160" s="25"/>
      <c r="FP160" s="25"/>
      <c r="FQ160" s="25"/>
      <c r="FR160" s="25"/>
      <c r="FS160" s="25"/>
      <c r="FT160" s="25"/>
      <c r="FU160" s="25"/>
      <c r="FV160" s="25"/>
      <c r="FW160" s="25"/>
      <c r="FX160" s="25"/>
      <c r="FY160" s="25"/>
      <c r="FZ160" s="25"/>
      <c r="GA160" s="25"/>
      <c r="GB160" s="25"/>
      <c r="GC160" s="25"/>
      <c r="GD160" s="25"/>
      <c r="GE160" s="25"/>
      <c r="GF160" s="25"/>
      <c r="GG160" s="25"/>
      <c r="GH160" s="25"/>
      <c r="GI160" s="25"/>
      <c r="GJ160" s="25"/>
      <c r="GK160" s="25"/>
      <c r="GL160" s="25"/>
      <c r="GM160" s="25"/>
      <c r="GN160" s="25"/>
      <c r="GO160" s="25"/>
      <c r="GP160" s="25"/>
      <c r="GQ160" s="25"/>
      <c r="GR160" s="25"/>
      <c r="GS160" s="25"/>
      <c r="GT160" s="25"/>
      <c r="GU160" s="25"/>
      <c r="GV160" s="25"/>
      <c r="GW160" s="25"/>
      <c r="GX160" s="25"/>
      <c r="GY160" s="25"/>
      <c r="GZ160" s="25"/>
      <c r="HA160" s="25"/>
      <c r="HB160" s="25"/>
      <c r="HC160" s="25"/>
      <c r="HD160" s="25"/>
      <c r="HE160" s="25"/>
      <c r="HF160" s="25"/>
      <c r="HG160" s="25"/>
      <c r="HH160" s="25"/>
      <c r="HI160" s="25"/>
      <c r="HJ160" s="25"/>
      <c r="HK160" s="25"/>
      <c r="HL160" s="25"/>
      <c r="HM160" s="25"/>
      <c r="HN160" s="25"/>
      <c r="HO160" s="25"/>
      <c r="HP160" s="25"/>
      <c r="HQ160" s="25"/>
      <c r="HR160" s="25"/>
      <c r="HS160" s="25"/>
      <c r="HT160" s="25"/>
      <c r="HU160" s="25"/>
      <c r="HV160" s="25"/>
      <c r="HW160" s="25"/>
      <c r="HX160" s="25"/>
      <c r="HY160" s="25"/>
      <c r="HZ160" s="25"/>
      <c r="IA160" s="25"/>
    </row>
    <row r="161" s="21" customFormat="true" customHeight="true" spans="1:235">
      <c r="A161" s="29">
        <v>159</v>
      </c>
      <c r="B161" s="30" t="s">
        <v>139</v>
      </c>
      <c r="C161" s="30" t="s">
        <v>184</v>
      </c>
      <c r="D161" s="30" t="s">
        <v>218</v>
      </c>
      <c r="E161" s="30" t="s">
        <v>76</v>
      </c>
      <c r="F161" s="30" t="s">
        <v>218</v>
      </c>
      <c r="G161" s="30"/>
      <c r="H161" s="30">
        <v>663</v>
      </c>
      <c r="I161" s="30"/>
      <c r="J161" s="29">
        <v>663</v>
      </c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  <c r="BW161" s="25"/>
      <c r="BX161" s="25"/>
      <c r="BY161" s="25"/>
      <c r="BZ161" s="25"/>
      <c r="CA161" s="25"/>
      <c r="CB161" s="25"/>
      <c r="CC161" s="25"/>
      <c r="CD161" s="25"/>
      <c r="CE161" s="25"/>
      <c r="CF161" s="25"/>
      <c r="CG161" s="25"/>
      <c r="CH161" s="25"/>
      <c r="CI161" s="25"/>
      <c r="CJ161" s="25"/>
      <c r="CK161" s="25"/>
      <c r="CL161" s="25"/>
      <c r="CM161" s="25"/>
      <c r="CN161" s="25"/>
      <c r="CO161" s="25"/>
      <c r="CP161" s="25"/>
      <c r="CQ161" s="25"/>
      <c r="CR161" s="25"/>
      <c r="CS161" s="25"/>
      <c r="CT161" s="25"/>
      <c r="CU161" s="25"/>
      <c r="CV161" s="25"/>
      <c r="CW161" s="25"/>
      <c r="CX161" s="25"/>
      <c r="CY161" s="25"/>
      <c r="CZ161" s="25"/>
      <c r="DA161" s="25"/>
      <c r="DB161" s="25"/>
      <c r="DC161" s="25"/>
      <c r="DD161" s="25"/>
      <c r="DE161" s="25"/>
      <c r="DF161" s="25"/>
      <c r="DG161" s="25"/>
      <c r="DH161" s="25"/>
      <c r="DI161" s="25"/>
      <c r="DJ161" s="25"/>
      <c r="DK161" s="25"/>
      <c r="DL161" s="25"/>
      <c r="DM161" s="25"/>
      <c r="DN161" s="25"/>
      <c r="DO161" s="25"/>
      <c r="DP161" s="25"/>
      <c r="DQ161" s="25"/>
      <c r="DR161" s="25"/>
      <c r="DS161" s="25"/>
      <c r="DT161" s="25"/>
      <c r="DU161" s="25"/>
      <c r="DV161" s="25"/>
      <c r="DW161" s="25"/>
      <c r="DX161" s="25"/>
      <c r="DY161" s="25"/>
      <c r="DZ161" s="25"/>
      <c r="EA161" s="25"/>
      <c r="EB161" s="25"/>
      <c r="EC161" s="25"/>
      <c r="ED161" s="25"/>
      <c r="EE161" s="25"/>
      <c r="EF161" s="25"/>
      <c r="EG161" s="25"/>
      <c r="EH161" s="25"/>
      <c r="EI161" s="25"/>
      <c r="EJ161" s="25"/>
      <c r="EK161" s="25"/>
      <c r="EL161" s="25"/>
      <c r="EM161" s="25"/>
      <c r="EN161" s="25"/>
      <c r="EO161" s="25"/>
      <c r="EP161" s="25"/>
      <c r="EQ161" s="25"/>
      <c r="ER161" s="25"/>
      <c r="ES161" s="25"/>
      <c r="ET161" s="25"/>
      <c r="EU161" s="25"/>
      <c r="EV161" s="25"/>
      <c r="EW161" s="25"/>
      <c r="EX161" s="25"/>
      <c r="EY161" s="25"/>
      <c r="EZ161" s="25"/>
      <c r="FA161" s="25"/>
      <c r="FB161" s="25"/>
      <c r="FC161" s="25"/>
      <c r="FD161" s="25"/>
      <c r="FE161" s="25"/>
      <c r="FF161" s="25"/>
      <c r="FG161" s="25"/>
      <c r="FH161" s="25"/>
      <c r="FI161" s="25"/>
      <c r="FJ161" s="25"/>
      <c r="FK161" s="25"/>
      <c r="FL161" s="25"/>
      <c r="FM161" s="25"/>
      <c r="FN161" s="25"/>
      <c r="FO161" s="25"/>
      <c r="FP161" s="25"/>
      <c r="FQ161" s="25"/>
      <c r="FR161" s="25"/>
      <c r="FS161" s="25"/>
      <c r="FT161" s="25"/>
      <c r="FU161" s="25"/>
      <c r="FV161" s="25"/>
      <c r="FW161" s="25"/>
      <c r="FX161" s="25"/>
      <c r="FY161" s="25"/>
      <c r="FZ161" s="25"/>
      <c r="GA161" s="25"/>
      <c r="GB161" s="25"/>
      <c r="GC161" s="25"/>
      <c r="GD161" s="25"/>
      <c r="GE161" s="25"/>
      <c r="GF161" s="25"/>
      <c r="GG161" s="25"/>
      <c r="GH161" s="25"/>
      <c r="GI161" s="25"/>
      <c r="GJ161" s="25"/>
      <c r="GK161" s="25"/>
      <c r="GL161" s="25"/>
      <c r="GM161" s="25"/>
      <c r="GN161" s="25"/>
      <c r="GO161" s="25"/>
      <c r="GP161" s="25"/>
      <c r="GQ161" s="25"/>
      <c r="GR161" s="25"/>
      <c r="GS161" s="25"/>
      <c r="GT161" s="25"/>
      <c r="GU161" s="25"/>
      <c r="GV161" s="25"/>
      <c r="GW161" s="25"/>
      <c r="GX161" s="25"/>
      <c r="GY161" s="25"/>
      <c r="GZ161" s="25"/>
      <c r="HA161" s="25"/>
      <c r="HB161" s="25"/>
      <c r="HC161" s="25"/>
      <c r="HD161" s="25"/>
      <c r="HE161" s="25"/>
      <c r="HF161" s="25"/>
      <c r="HG161" s="25"/>
      <c r="HH161" s="25"/>
      <c r="HI161" s="25"/>
      <c r="HJ161" s="25"/>
      <c r="HK161" s="25"/>
      <c r="HL161" s="25"/>
      <c r="HM161" s="25"/>
      <c r="HN161" s="25"/>
      <c r="HO161" s="25"/>
      <c r="HP161" s="25"/>
      <c r="HQ161" s="25"/>
      <c r="HR161" s="25"/>
      <c r="HS161" s="25"/>
      <c r="HT161" s="25"/>
      <c r="HU161" s="25"/>
      <c r="HV161" s="25"/>
      <c r="HW161" s="25"/>
      <c r="HX161" s="25"/>
      <c r="HY161" s="25"/>
      <c r="HZ161" s="25"/>
      <c r="IA161" s="25"/>
    </row>
    <row r="162" s="21" customFormat="true" customHeight="true" spans="1:235">
      <c r="A162" s="29">
        <v>160</v>
      </c>
      <c r="B162" s="30" t="s">
        <v>139</v>
      </c>
      <c r="C162" s="30" t="s">
        <v>184</v>
      </c>
      <c r="D162" s="30" t="s">
        <v>219</v>
      </c>
      <c r="E162" s="30" t="s">
        <v>76</v>
      </c>
      <c r="F162" s="30" t="s">
        <v>219</v>
      </c>
      <c r="G162" s="30"/>
      <c r="H162" s="30">
        <v>663</v>
      </c>
      <c r="I162" s="30"/>
      <c r="J162" s="29">
        <v>663</v>
      </c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  <c r="BW162" s="25"/>
      <c r="BX162" s="25"/>
      <c r="BY162" s="25"/>
      <c r="BZ162" s="25"/>
      <c r="CA162" s="25"/>
      <c r="CB162" s="25"/>
      <c r="CC162" s="25"/>
      <c r="CD162" s="25"/>
      <c r="CE162" s="25"/>
      <c r="CF162" s="25"/>
      <c r="CG162" s="25"/>
      <c r="CH162" s="25"/>
      <c r="CI162" s="25"/>
      <c r="CJ162" s="25"/>
      <c r="CK162" s="25"/>
      <c r="CL162" s="25"/>
      <c r="CM162" s="25"/>
      <c r="CN162" s="25"/>
      <c r="CO162" s="25"/>
      <c r="CP162" s="25"/>
      <c r="CQ162" s="25"/>
      <c r="CR162" s="25"/>
      <c r="CS162" s="25"/>
      <c r="CT162" s="25"/>
      <c r="CU162" s="25"/>
      <c r="CV162" s="25"/>
      <c r="CW162" s="25"/>
      <c r="CX162" s="25"/>
      <c r="CY162" s="25"/>
      <c r="CZ162" s="25"/>
      <c r="DA162" s="25"/>
      <c r="DB162" s="25"/>
      <c r="DC162" s="25"/>
      <c r="DD162" s="25"/>
      <c r="DE162" s="25"/>
      <c r="DF162" s="25"/>
      <c r="DG162" s="25"/>
      <c r="DH162" s="25"/>
      <c r="DI162" s="25"/>
      <c r="DJ162" s="25"/>
      <c r="DK162" s="25"/>
      <c r="DL162" s="25"/>
      <c r="DM162" s="25"/>
      <c r="DN162" s="25"/>
      <c r="DO162" s="25"/>
      <c r="DP162" s="25"/>
      <c r="DQ162" s="25"/>
      <c r="DR162" s="25"/>
      <c r="DS162" s="25"/>
      <c r="DT162" s="25"/>
      <c r="DU162" s="25"/>
      <c r="DV162" s="25"/>
      <c r="DW162" s="25"/>
      <c r="DX162" s="25"/>
      <c r="DY162" s="25"/>
      <c r="DZ162" s="25"/>
      <c r="EA162" s="25"/>
      <c r="EB162" s="25"/>
      <c r="EC162" s="25"/>
      <c r="ED162" s="25"/>
      <c r="EE162" s="25"/>
      <c r="EF162" s="25"/>
      <c r="EG162" s="25"/>
      <c r="EH162" s="25"/>
      <c r="EI162" s="25"/>
      <c r="EJ162" s="25"/>
      <c r="EK162" s="25"/>
      <c r="EL162" s="25"/>
      <c r="EM162" s="25"/>
      <c r="EN162" s="25"/>
      <c r="EO162" s="25"/>
      <c r="EP162" s="25"/>
      <c r="EQ162" s="25"/>
      <c r="ER162" s="25"/>
      <c r="ES162" s="25"/>
      <c r="ET162" s="25"/>
      <c r="EU162" s="25"/>
      <c r="EV162" s="25"/>
      <c r="EW162" s="25"/>
      <c r="EX162" s="25"/>
      <c r="EY162" s="25"/>
      <c r="EZ162" s="25"/>
      <c r="FA162" s="25"/>
      <c r="FB162" s="25"/>
      <c r="FC162" s="25"/>
      <c r="FD162" s="25"/>
      <c r="FE162" s="25"/>
      <c r="FF162" s="25"/>
      <c r="FG162" s="25"/>
      <c r="FH162" s="25"/>
      <c r="FI162" s="25"/>
      <c r="FJ162" s="25"/>
      <c r="FK162" s="25"/>
      <c r="FL162" s="25"/>
      <c r="FM162" s="25"/>
      <c r="FN162" s="25"/>
      <c r="FO162" s="25"/>
      <c r="FP162" s="25"/>
      <c r="FQ162" s="25"/>
      <c r="FR162" s="25"/>
      <c r="FS162" s="25"/>
      <c r="FT162" s="25"/>
      <c r="FU162" s="25"/>
      <c r="FV162" s="25"/>
      <c r="FW162" s="25"/>
      <c r="FX162" s="25"/>
      <c r="FY162" s="25"/>
      <c r="FZ162" s="25"/>
      <c r="GA162" s="25"/>
      <c r="GB162" s="25"/>
      <c r="GC162" s="25"/>
      <c r="GD162" s="25"/>
      <c r="GE162" s="25"/>
      <c r="GF162" s="25"/>
      <c r="GG162" s="25"/>
      <c r="GH162" s="25"/>
      <c r="GI162" s="25"/>
      <c r="GJ162" s="25"/>
      <c r="GK162" s="25"/>
      <c r="GL162" s="25"/>
      <c r="GM162" s="25"/>
      <c r="GN162" s="25"/>
      <c r="GO162" s="25"/>
      <c r="GP162" s="25"/>
      <c r="GQ162" s="25"/>
      <c r="GR162" s="25"/>
      <c r="GS162" s="25"/>
      <c r="GT162" s="25"/>
      <c r="GU162" s="25"/>
      <c r="GV162" s="25"/>
      <c r="GW162" s="25"/>
      <c r="GX162" s="25"/>
      <c r="GY162" s="25"/>
      <c r="GZ162" s="25"/>
      <c r="HA162" s="25"/>
      <c r="HB162" s="25"/>
      <c r="HC162" s="25"/>
      <c r="HD162" s="25"/>
      <c r="HE162" s="25"/>
      <c r="HF162" s="25"/>
      <c r="HG162" s="25"/>
      <c r="HH162" s="25"/>
      <c r="HI162" s="25"/>
      <c r="HJ162" s="25"/>
      <c r="HK162" s="25"/>
      <c r="HL162" s="25"/>
      <c r="HM162" s="25"/>
      <c r="HN162" s="25"/>
      <c r="HO162" s="25"/>
      <c r="HP162" s="25"/>
      <c r="HQ162" s="25"/>
      <c r="HR162" s="25"/>
      <c r="HS162" s="25"/>
      <c r="HT162" s="25"/>
      <c r="HU162" s="25"/>
      <c r="HV162" s="25"/>
      <c r="HW162" s="25"/>
      <c r="HX162" s="25"/>
      <c r="HY162" s="25"/>
      <c r="HZ162" s="25"/>
      <c r="IA162" s="25"/>
    </row>
    <row r="163" s="21" customFormat="true" customHeight="true" spans="1:235">
      <c r="A163" s="29">
        <v>161</v>
      </c>
      <c r="B163" s="30" t="s">
        <v>139</v>
      </c>
      <c r="C163" s="30" t="s">
        <v>184</v>
      </c>
      <c r="D163" s="30" t="s">
        <v>220</v>
      </c>
      <c r="E163" s="30" t="s">
        <v>76</v>
      </c>
      <c r="F163" s="30" t="s">
        <v>220</v>
      </c>
      <c r="G163" s="30"/>
      <c r="H163" s="30">
        <v>663</v>
      </c>
      <c r="I163" s="30"/>
      <c r="J163" s="29">
        <v>663</v>
      </c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  <c r="BW163" s="25"/>
      <c r="BX163" s="25"/>
      <c r="BY163" s="25"/>
      <c r="BZ163" s="25"/>
      <c r="CA163" s="25"/>
      <c r="CB163" s="25"/>
      <c r="CC163" s="25"/>
      <c r="CD163" s="25"/>
      <c r="CE163" s="25"/>
      <c r="CF163" s="25"/>
      <c r="CG163" s="25"/>
      <c r="CH163" s="25"/>
      <c r="CI163" s="25"/>
      <c r="CJ163" s="25"/>
      <c r="CK163" s="25"/>
      <c r="CL163" s="25"/>
      <c r="CM163" s="25"/>
      <c r="CN163" s="25"/>
      <c r="CO163" s="25"/>
      <c r="CP163" s="25"/>
      <c r="CQ163" s="25"/>
      <c r="CR163" s="25"/>
      <c r="CS163" s="25"/>
      <c r="CT163" s="25"/>
      <c r="CU163" s="25"/>
      <c r="CV163" s="25"/>
      <c r="CW163" s="25"/>
      <c r="CX163" s="25"/>
      <c r="CY163" s="25"/>
      <c r="CZ163" s="25"/>
      <c r="DA163" s="25"/>
      <c r="DB163" s="25"/>
      <c r="DC163" s="25"/>
      <c r="DD163" s="25"/>
      <c r="DE163" s="25"/>
      <c r="DF163" s="25"/>
      <c r="DG163" s="25"/>
      <c r="DH163" s="25"/>
      <c r="DI163" s="25"/>
      <c r="DJ163" s="25"/>
      <c r="DK163" s="25"/>
      <c r="DL163" s="25"/>
      <c r="DM163" s="25"/>
      <c r="DN163" s="25"/>
      <c r="DO163" s="25"/>
      <c r="DP163" s="25"/>
      <c r="DQ163" s="25"/>
      <c r="DR163" s="25"/>
      <c r="DS163" s="25"/>
      <c r="DT163" s="25"/>
      <c r="DU163" s="25"/>
      <c r="DV163" s="25"/>
      <c r="DW163" s="25"/>
      <c r="DX163" s="25"/>
      <c r="DY163" s="25"/>
      <c r="DZ163" s="25"/>
      <c r="EA163" s="25"/>
      <c r="EB163" s="25"/>
      <c r="EC163" s="25"/>
      <c r="ED163" s="25"/>
      <c r="EE163" s="25"/>
      <c r="EF163" s="25"/>
      <c r="EG163" s="25"/>
      <c r="EH163" s="25"/>
      <c r="EI163" s="25"/>
      <c r="EJ163" s="25"/>
      <c r="EK163" s="25"/>
      <c r="EL163" s="25"/>
      <c r="EM163" s="25"/>
      <c r="EN163" s="25"/>
      <c r="EO163" s="25"/>
      <c r="EP163" s="25"/>
      <c r="EQ163" s="25"/>
      <c r="ER163" s="25"/>
      <c r="ES163" s="25"/>
      <c r="ET163" s="25"/>
      <c r="EU163" s="25"/>
      <c r="EV163" s="25"/>
      <c r="EW163" s="25"/>
      <c r="EX163" s="25"/>
      <c r="EY163" s="25"/>
      <c r="EZ163" s="25"/>
      <c r="FA163" s="25"/>
      <c r="FB163" s="25"/>
      <c r="FC163" s="25"/>
      <c r="FD163" s="25"/>
      <c r="FE163" s="25"/>
      <c r="FF163" s="25"/>
      <c r="FG163" s="25"/>
      <c r="FH163" s="25"/>
      <c r="FI163" s="25"/>
      <c r="FJ163" s="25"/>
      <c r="FK163" s="25"/>
      <c r="FL163" s="25"/>
      <c r="FM163" s="25"/>
      <c r="FN163" s="25"/>
      <c r="FO163" s="25"/>
      <c r="FP163" s="25"/>
      <c r="FQ163" s="25"/>
      <c r="FR163" s="25"/>
      <c r="FS163" s="25"/>
      <c r="FT163" s="25"/>
      <c r="FU163" s="25"/>
      <c r="FV163" s="25"/>
      <c r="FW163" s="25"/>
      <c r="FX163" s="25"/>
      <c r="FY163" s="25"/>
      <c r="FZ163" s="25"/>
      <c r="GA163" s="25"/>
      <c r="GB163" s="25"/>
      <c r="GC163" s="25"/>
      <c r="GD163" s="25"/>
      <c r="GE163" s="25"/>
      <c r="GF163" s="25"/>
      <c r="GG163" s="25"/>
      <c r="GH163" s="25"/>
      <c r="GI163" s="25"/>
      <c r="GJ163" s="25"/>
      <c r="GK163" s="25"/>
      <c r="GL163" s="25"/>
      <c r="GM163" s="25"/>
      <c r="GN163" s="25"/>
      <c r="GO163" s="25"/>
      <c r="GP163" s="25"/>
      <c r="GQ163" s="25"/>
      <c r="GR163" s="25"/>
      <c r="GS163" s="25"/>
      <c r="GT163" s="25"/>
      <c r="GU163" s="25"/>
      <c r="GV163" s="25"/>
      <c r="GW163" s="25"/>
      <c r="GX163" s="25"/>
      <c r="GY163" s="25"/>
      <c r="GZ163" s="25"/>
      <c r="HA163" s="25"/>
      <c r="HB163" s="25"/>
      <c r="HC163" s="25"/>
      <c r="HD163" s="25"/>
      <c r="HE163" s="25"/>
      <c r="HF163" s="25"/>
      <c r="HG163" s="25"/>
      <c r="HH163" s="25"/>
      <c r="HI163" s="25"/>
      <c r="HJ163" s="25"/>
      <c r="HK163" s="25"/>
      <c r="HL163" s="25"/>
      <c r="HM163" s="25"/>
      <c r="HN163" s="25"/>
      <c r="HO163" s="25"/>
      <c r="HP163" s="25"/>
      <c r="HQ163" s="25"/>
      <c r="HR163" s="25"/>
      <c r="HS163" s="25"/>
      <c r="HT163" s="25"/>
      <c r="HU163" s="25"/>
      <c r="HV163" s="25"/>
      <c r="HW163" s="25"/>
      <c r="HX163" s="25"/>
      <c r="HY163" s="25"/>
      <c r="HZ163" s="25"/>
      <c r="IA163" s="25"/>
    </row>
    <row r="164" s="21" customFormat="true" customHeight="true" spans="1:235">
      <c r="A164" s="29">
        <v>162</v>
      </c>
      <c r="B164" s="30" t="s">
        <v>139</v>
      </c>
      <c r="C164" s="30" t="s">
        <v>184</v>
      </c>
      <c r="D164" s="30" t="s">
        <v>221</v>
      </c>
      <c r="E164" s="30" t="s">
        <v>76</v>
      </c>
      <c r="F164" s="30" t="s">
        <v>221</v>
      </c>
      <c r="G164" s="30"/>
      <c r="H164" s="30">
        <v>663</v>
      </c>
      <c r="I164" s="30"/>
      <c r="J164" s="29">
        <v>663</v>
      </c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25"/>
      <c r="CC164" s="25"/>
      <c r="CD164" s="25"/>
      <c r="CE164" s="25"/>
      <c r="CF164" s="25"/>
      <c r="CG164" s="25"/>
      <c r="CH164" s="25"/>
      <c r="CI164" s="25"/>
      <c r="CJ164" s="25"/>
      <c r="CK164" s="25"/>
      <c r="CL164" s="25"/>
      <c r="CM164" s="25"/>
      <c r="CN164" s="25"/>
      <c r="CO164" s="25"/>
      <c r="CP164" s="25"/>
      <c r="CQ164" s="25"/>
      <c r="CR164" s="25"/>
      <c r="CS164" s="25"/>
      <c r="CT164" s="25"/>
      <c r="CU164" s="25"/>
      <c r="CV164" s="25"/>
      <c r="CW164" s="25"/>
      <c r="CX164" s="25"/>
      <c r="CY164" s="25"/>
      <c r="CZ164" s="25"/>
      <c r="DA164" s="25"/>
      <c r="DB164" s="25"/>
      <c r="DC164" s="25"/>
      <c r="DD164" s="25"/>
      <c r="DE164" s="25"/>
      <c r="DF164" s="25"/>
      <c r="DG164" s="25"/>
      <c r="DH164" s="25"/>
      <c r="DI164" s="25"/>
      <c r="DJ164" s="25"/>
      <c r="DK164" s="25"/>
      <c r="DL164" s="25"/>
      <c r="DM164" s="25"/>
      <c r="DN164" s="25"/>
      <c r="DO164" s="25"/>
      <c r="DP164" s="25"/>
      <c r="DQ164" s="25"/>
      <c r="DR164" s="25"/>
      <c r="DS164" s="25"/>
      <c r="DT164" s="25"/>
      <c r="DU164" s="25"/>
      <c r="DV164" s="25"/>
      <c r="DW164" s="25"/>
      <c r="DX164" s="25"/>
      <c r="DY164" s="25"/>
      <c r="DZ164" s="25"/>
      <c r="EA164" s="25"/>
      <c r="EB164" s="25"/>
      <c r="EC164" s="25"/>
      <c r="ED164" s="25"/>
      <c r="EE164" s="25"/>
      <c r="EF164" s="25"/>
      <c r="EG164" s="25"/>
      <c r="EH164" s="25"/>
      <c r="EI164" s="25"/>
      <c r="EJ164" s="25"/>
      <c r="EK164" s="25"/>
      <c r="EL164" s="25"/>
      <c r="EM164" s="25"/>
      <c r="EN164" s="25"/>
      <c r="EO164" s="25"/>
      <c r="EP164" s="25"/>
      <c r="EQ164" s="25"/>
      <c r="ER164" s="25"/>
      <c r="ES164" s="25"/>
      <c r="ET164" s="25"/>
      <c r="EU164" s="25"/>
      <c r="EV164" s="25"/>
      <c r="EW164" s="25"/>
      <c r="EX164" s="25"/>
      <c r="EY164" s="25"/>
      <c r="EZ164" s="25"/>
      <c r="FA164" s="25"/>
      <c r="FB164" s="25"/>
      <c r="FC164" s="25"/>
      <c r="FD164" s="25"/>
      <c r="FE164" s="25"/>
      <c r="FF164" s="25"/>
      <c r="FG164" s="25"/>
      <c r="FH164" s="25"/>
      <c r="FI164" s="25"/>
      <c r="FJ164" s="25"/>
      <c r="FK164" s="25"/>
      <c r="FL164" s="25"/>
      <c r="FM164" s="25"/>
      <c r="FN164" s="25"/>
      <c r="FO164" s="25"/>
      <c r="FP164" s="25"/>
      <c r="FQ164" s="25"/>
      <c r="FR164" s="25"/>
      <c r="FS164" s="25"/>
      <c r="FT164" s="25"/>
      <c r="FU164" s="25"/>
      <c r="FV164" s="25"/>
      <c r="FW164" s="25"/>
      <c r="FX164" s="25"/>
      <c r="FY164" s="25"/>
      <c r="FZ164" s="25"/>
      <c r="GA164" s="25"/>
      <c r="GB164" s="25"/>
      <c r="GC164" s="25"/>
      <c r="GD164" s="25"/>
      <c r="GE164" s="25"/>
      <c r="GF164" s="25"/>
      <c r="GG164" s="25"/>
      <c r="GH164" s="25"/>
      <c r="GI164" s="25"/>
      <c r="GJ164" s="25"/>
      <c r="GK164" s="25"/>
      <c r="GL164" s="25"/>
      <c r="GM164" s="25"/>
      <c r="GN164" s="25"/>
      <c r="GO164" s="25"/>
      <c r="GP164" s="25"/>
      <c r="GQ164" s="25"/>
      <c r="GR164" s="25"/>
      <c r="GS164" s="25"/>
      <c r="GT164" s="25"/>
      <c r="GU164" s="25"/>
      <c r="GV164" s="25"/>
      <c r="GW164" s="25"/>
      <c r="GX164" s="25"/>
      <c r="GY164" s="25"/>
      <c r="GZ164" s="25"/>
      <c r="HA164" s="25"/>
      <c r="HB164" s="25"/>
      <c r="HC164" s="25"/>
      <c r="HD164" s="25"/>
      <c r="HE164" s="25"/>
      <c r="HF164" s="25"/>
      <c r="HG164" s="25"/>
      <c r="HH164" s="25"/>
      <c r="HI164" s="25"/>
      <c r="HJ164" s="25"/>
      <c r="HK164" s="25"/>
      <c r="HL164" s="25"/>
      <c r="HM164" s="25"/>
      <c r="HN164" s="25"/>
      <c r="HO164" s="25"/>
      <c r="HP164" s="25"/>
      <c r="HQ164" s="25"/>
      <c r="HR164" s="25"/>
      <c r="HS164" s="25"/>
      <c r="HT164" s="25"/>
      <c r="HU164" s="25"/>
      <c r="HV164" s="25"/>
      <c r="HW164" s="25"/>
      <c r="HX164" s="25"/>
      <c r="HY164" s="25"/>
      <c r="HZ164" s="25"/>
      <c r="IA164" s="25"/>
    </row>
    <row r="165" s="21" customFormat="true" customHeight="true" spans="1:235">
      <c r="A165" s="29">
        <v>163</v>
      </c>
      <c r="B165" s="30" t="s">
        <v>139</v>
      </c>
      <c r="C165" s="30" t="s">
        <v>184</v>
      </c>
      <c r="D165" s="30" t="s">
        <v>222</v>
      </c>
      <c r="E165" s="30" t="s">
        <v>76</v>
      </c>
      <c r="F165" s="30" t="s">
        <v>222</v>
      </c>
      <c r="G165" s="30"/>
      <c r="H165" s="30">
        <v>663</v>
      </c>
      <c r="I165" s="30"/>
      <c r="J165" s="29">
        <v>663</v>
      </c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  <c r="BW165" s="25"/>
      <c r="BX165" s="25"/>
      <c r="BY165" s="25"/>
      <c r="BZ165" s="25"/>
      <c r="CA165" s="25"/>
      <c r="CB165" s="25"/>
      <c r="CC165" s="25"/>
      <c r="CD165" s="25"/>
      <c r="CE165" s="25"/>
      <c r="CF165" s="25"/>
      <c r="CG165" s="25"/>
      <c r="CH165" s="25"/>
      <c r="CI165" s="25"/>
      <c r="CJ165" s="25"/>
      <c r="CK165" s="25"/>
      <c r="CL165" s="25"/>
      <c r="CM165" s="25"/>
      <c r="CN165" s="25"/>
      <c r="CO165" s="25"/>
      <c r="CP165" s="25"/>
      <c r="CQ165" s="25"/>
      <c r="CR165" s="25"/>
      <c r="CS165" s="25"/>
      <c r="CT165" s="25"/>
      <c r="CU165" s="25"/>
      <c r="CV165" s="25"/>
      <c r="CW165" s="25"/>
      <c r="CX165" s="25"/>
      <c r="CY165" s="25"/>
      <c r="CZ165" s="25"/>
      <c r="DA165" s="25"/>
      <c r="DB165" s="25"/>
      <c r="DC165" s="25"/>
      <c r="DD165" s="25"/>
      <c r="DE165" s="25"/>
      <c r="DF165" s="25"/>
      <c r="DG165" s="25"/>
      <c r="DH165" s="25"/>
      <c r="DI165" s="25"/>
      <c r="DJ165" s="25"/>
      <c r="DK165" s="25"/>
      <c r="DL165" s="25"/>
      <c r="DM165" s="25"/>
      <c r="DN165" s="25"/>
      <c r="DO165" s="25"/>
      <c r="DP165" s="25"/>
      <c r="DQ165" s="25"/>
      <c r="DR165" s="25"/>
      <c r="DS165" s="25"/>
      <c r="DT165" s="25"/>
      <c r="DU165" s="25"/>
      <c r="DV165" s="25"/>
      <c r="DW165" s="25"/>
      <c r="DX165" s="25"/>
      <c r="DY165" s="25"/>
      <c r="DZ165" s="25"/>
      <c r="EA165" s="25"/>
      <c r="EB165" s="25"/>
      <c r="EC165" s="25"/>
      <c r="ED165" s="25"/>
      <c r="EE165" s="25"/>
      <c r="EF165" s="25"/>
      <c r="EG165" s="25"/>
      <c r="EH165" s="25"/>
      <c r="EI165" s="25"/>
      <c r="EJ165" s="25"/>
      <c r="EK165" s="25"/>
      <c r="EL165" s="25"/>
      <c r="EM165" s="25"/>
      <c r="EN165" s="25"/>
      <c r="EO165" s="25"/>
      <c r="EP165" s="25"/>
      <c r="EQ165" s="25"/>
      <c r="ER165" s="25"/>
      <c r="ES165" s="25"/>
      <c r="ET165" s="25"/>
      <c r="EU165" s="25"/>
      <c r="EV165" s="25"/>
      <c r="EW165" s="25"/>
      <c r="EX165" s="25"/>
      <c r="EY165" s="25"/>
      <c r="EZ165" s="25"/>
      <c r="FA165" s="25"/>
      <c r="FB165" s="25"/>
      <c r="FC165" s="25"/>
      <c r="FD165" s="25"/>
      <c r="FE165" s="25"/>
      <c r="FF165" s="25"/>
      <c r="FG165" s="25"/>
      <c r="FH165" s="25"/>
      <c r="FI165" s="25"/>
      <c r="FJ165" s="25"/>
      <c r="FK165" s="25"/>
      <c r="FL165" s="25"/>
      <c r="FM165" s="25"/>
      <c r="FN165" s="25"/>
      <c r="FO165" s="25"/>
      <c r="FP165" s="25"/>
      <c r="FQ165" s="25"/>
      <c r="FR165" s="25"/>
      <c r="FS165" s="25"/>
      <c r="FT165" s="25"/>
      <c r="FU165" s="25"/>
      <c r="FV165" s="25"/>
      <c r="FW165" s="25"/>
      <c r="FX165" s="25"/>
      <c r="FY165" s="25"/>
      <c r="FZ165" s="25"/>
      <c r="GA165" s="25"/>
      <c r="GB165" s="25"/>
      <c r="GC165" s="25"/>
      <c r="GD165" s="25"/>
      <c r="GE165" s="25"/>
      <c r="GF165" s="25"/>
      <c r="GG165" s="25"/>
      <c r="GH165" s="25"/>
      <c r="GI165" s="25"/>
      <c r="GJ165" s="25"/>
      <c r="GK165" s="25"/>
      <c r="GL165" s="25"/>
      <c r="GM165" s="25"/>
      <c r="GN165" s="25"/>
      <c r="GO165" s="25"/>
      <c r="GP165" s="25"/>
      <c r="GQ165" s="25"/>
      <c r="GR165" s="25"/>
      <c r="GS165" s="25"/>
      <c r="GT165" s="25"/>
      <c r="GU165" s="25"/>
      <c r="GV165" s="25"/>
      <c r="GW165" s="25"/>
      <c r="GX165" s="25"/>
      <c r="GY165" s="25"/>
      <c r="GZ165" s="25"/>
      <c r="HA165" s="25"/>
      <c r="HB165" s="25"/>
      <c r="HC165" s="25"/>
      <c r="HD165" s="25"/>
      <c r="HE165" s="25"/>
      <c r="HF165" s="25"/>
      <c r="HG165" s="25"/>
      <c r="HH165" s="25"/>
      <c r="HI165" s="25"/>
      <c r="HJ165" s="25"/>
      <c r="HK165" s="25"/>
      <c r="HL165" s="25"/>
      <c r="HM165" s="25"/>
      <c r="HN165" s="25"/>
      <c r="HO165" s="25"/>
      <c r="HP165" s="25"/>
      <c r="HQ165" s="25"/>
      <c r="HR165" s="25"/>
      <c r="HS165" s="25"/>
      <c r="HT165" s="25"/>
      <c r="HU165" s="25"/>
      <c r="HV165" s="25"/>
      <c r="HW165" s="25"/>
      <c r="HX165" s="25"/>
      <c r="HY165" s="25"/>
      <c r="HZ165" s="25"/>
      <c r="IA165" s="25"/>
    </row>
    <row r="166" s="21" customFormat="true" customHeight="true" spans="1:235">
      <c r="A166" s="29">
        <v>164</v>
      </c>
      <c r="B166" s="30" t="s">
        <v>139</v>
      </c>
      <c r="C166" s="30" t="s">
        <v>184</v>
      </c>
      <c r="D166" s="30" t="s">
        <v>223</v>
      </c>
      <c r="E166" s="30" t="s">
        <v>76</v>
      </c>
      <c r="F166" s="30" t="s">
        <v>223</v>
      </c>
      <c r="G166" s="30"/>
      <c r="H166" s="30">
        <v>663</v>
      </c>
      <c r="I166" s="30"/>
      <c r="J166" s="29">
        <v>663</v>
      </c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  <c r="BW166" s="25"/>
      <c r="BX166" s="25"/>
      <c r="BY166" s="25"/>
      <c r="BZ166" s="25"/>
      <c r="CA166" s="25"/>
      <c r="CB166" s="25"/>
      <c r="CC166" s="25"/>
      <c r="CD166" s="25"/>
      <c r="CE166" s="25"/>
      <c r="CF166" s="25"/>
      <c r="CG166" s="25"/>
      <c r="CH166" s="25"/>
      <c r="CI166" s="25"/>
      <c r="CJ166" s="25"/>
      <c r="CK166" s="25"/>
      <c r="CL166" s="25"/>
      <c r="CM166" s="25"/>
      <c r="CN166" s="25"/>
      <c r="CO166" s="25"/>
      <c r="CP166" s="25"/>
      <c r="CQ166" s="25"/>
      <c r="CR166" s="25"/>
      <c r="CS166" s="25"/>
      <c r="CT166" s="25"/>
      <c r="CU166" s="25"/>
      <c r="CV166" s="25"/>
      <c r="CW166" s="25"/>
      <c r="CX166" s="25"/>
      <c r="CY166" s="25"/>
      <c r="CZ166" s="25"/>
      <c r="DA166" s="25"/>
      <c r="DB166" s="25"/>
      <c r="DC166" s="25"/>
      <c r="DD166" s="25"/>
      <c r="DE166" s="25"/>
      <c r="DF166" s="25"/>
      <c r="DG166" s="25"/>
      <c r="DH166" s="25"/>
      <c r="DI166" s="25"/>
      <c r="DJ166" s="25"/>
      <c r="DK166" s="25"/>
      <c r="DL166" s="25"/>
      <c r="DM166" s="25"/>
      <c r="DN166" s="25"/>
      <c r="DO166" s="25"/>
      <c r="DP166" s="25"/>
      <c r="DQ166" s="25"/>
      <c r="DR166" s="25"/>
      <c r="DS166" s="25"/>
      <c r="DT166" s="25"/>
      <c r="DU166" s="25"/>
      <c r="DV166" s="25"/>
      <c r="DW166" s="25"/>
      <c r="DX166" s="25"/>
      <c r="DY166" s="25"/>
      <c r="DZ166" s="25"/>
      <c r="EA166" s="25"/>
      <c r="EB166" s="25"/>
      <c r="EC166" s="25"/>
      <c r="ED166" s="25"/>
      <c r="EE166" s="25"/>
      <c r="EF166" s="25"/>
      <c r="EG166" s="25"/>
      <c r="EH166" s="25"/>
      <c r="EI166" s="25"/>
      <c r="EJ166" s="25"/>
      <c r="EK166" s="25"/>
      <c r="EL166" s="25"/>
      <c r="EM166" s="25"/>
      <c r="EN166" s="25"/>
      <c r="EO166" s="25"/>
      <c r="EP166" s="25"/>
      <c r="EQ166" s="25"/>
      <c r="ER166" s="25"/>
      <c r="ES166" s="25"/>
      <c r="ET166" s="25"/>
      <c r="EU166" s="25"/>
      <c r="EV166" s="25"/>
      <c r="EW166" s="25"/>
      <c r="EX166" s="25"/>
      <c r="EY166" s="25"/>
      <c r="EZ166" s="25"/>
      <c r="FA166" s="25"/>
      <c r="FB166" s="25"/>
      <c r="FC166" s="25"/>
      <c r="FD166" s="25"/>
      <c r="FE166" s="25"/>
      <c r="FF166" s="25"/>
      <c r="FG166" s="25"/>
      <c r="FH166" s="25"/>
      <c r="FI166" s="25"/>
      <c r="FJ166" s="25"/>
      <c r="FK166" s="25"/>
      <c r="FL166" s="25"/>
      <c r="FM166" s="25"/>
      <c r="FN166" s="25"/>
      <c r="FO166" s="25"/>
      <c r="FP166" s="25"/>
      <c r="FQ166" s="25"/>
      <c r="FR166" s="25"/>
      <c r="FS166" s="25"/>
      <c r="FT166" s="25"/>
      <c r="FU166" s="25"/>
      <c r="FV166" s="25"/>
      <c r="FW166" s="25"/>
      <c r="FX166" s="25"/>
      <c r="FY166" s="25"/>
      <c r="FZ166" s="25"/>
      <c r="GA166" s="25"/>
      <c r="GB166" s="25"/>
      <c r="GC166" s="25"/>
      <c r="GD166" s="25"/>
      <c r="GE166" s="25"/>
      <c r="GF166" s="25"/>
      <c r="GG166" s="25"/>
      <c r="GH166" s="25"/>
      <c r="GI166" s="25"/>
      <c r="GJ166" s="25"/>
      <c r="GK166" s="25"/>
      <c r="GL166" s="25"/>
      <c r="GM166" s="25"/>
      <c r="GN166" s="25"/>
      <c r="GO166" s="25"/>
      <c r="GP166" s="25"/>
      <c r="GQ166" s="25"/>
      <c r="GR166" s="25"/>
      <c r="GS166" s="25"/>
      <c r="GT166" s="25"/>
      <c r="GU166" s="25"/>
      <c r="GV166" s="25"/>
      <c r="GW166" s="25"/>
      <c r="GX166" s="25"/>
      <c r="GY166" s="25"/>
      <c r="GZ166" s="25"/>
      <c r="HA166" s="25"/>
      <c r="HB166" s="25"/>
      <c r="HC166" s="25"/>
      <c r="HD166" s="25"/>
      <c r="HE166" s="25"/>
      <c r="HF166" s="25"/>
      <c r="HG166" s="25"/>
      <c r="HH166" s="25"/>
      <c r="HI166" s="25"/>
      <c r="HJ166" s="25"/>
      <c r="HK166" s="25"/>
      <c r="HL166" s="25"/>
      <c r="HM166" s="25"/>
      <c r="HN166" s="25"/>
      <c r="HO166" s="25"/>
      <c r="HP166" s="25"/>
      <c r="HQ166" s="25"/>
      <c r="HR166" s="25"/>
      <c r="HS166" s="25"/>
      <c r="HT166" s="25"/>
      <c r="HU166" s="25"/>
      <c r="HV166" s="25"/>
      <c r="HW166" s="25"/>
      <c r="HX166" s="25"/>
      <c r="HY166" s="25"/>
      <c r="HZ166" s="25"/>
      <c r="IA166" s="25"/>
    </row>
    <row r="167" s="21" customFormat="true" customHeight="true" spans="1:235">
      <c r="A167" s="29">
        <v>165</v>
      </c>
      <c r="B167" s="30" t="s">
        <v>139</v>
      </c>
      <c r="C167" s="30" t="s">
        <v>184</v>
      </c>
      <c r="D167" s="30" t="s">
        <v>224</v>
      </c>
      <c r="E167" s="30" t="s">
        <v>76</v>
      </c>
      <c r="F167" s="30" t="s">
        <v>224</v>
      </c>
      <c r="G167" s="30"/>
      <c r="H167" s="30">
        <v>663</v>
      </c>
      <c r="I167" s="30"/>
      <c r="J167" s="29">
        <v>663</v>
      </c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  <c r="AS167" s="25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  <c r="BP167" s="25"/>
      <c r="BQ167" s="25"/>
      <c r="BR167" s="25"/>
      <c r="BS167" s="25"/>
      <c r="BT167" s="25"/>
      <c r="BU167" s="25"/>
      <c r="BV167" s="25"/>
      <c r="BW167" s="25"/>
      <c r="BX167" s="25"/>
      <c r="BY167" s="25"/>
      <c r="BZ167" s="25"/>
      <c r="CA167" s="25"/>
      <c r="CB167" s="25"/>
      <c r="CC167" s="25"/>
      <c r="CD167" s="25"/>
      <c r="CE167" s="25"/>
      <c r="CF167" s="25"/>
      <c r="CG167" s="25"/>
      <c r="CH167" s="25"/>
      <c r="CI167" s="25"/>
      <c r="CJ167" s="25"/>
      <c r="CK167" s="25"/>
      <c r="CL167" s="25"/>
      <c r="CM167" s="25"/>
      <c r="CN167" s="25"/>
      <c r="CO167" s="25"/>
      <c r="CP167" s="25"/>
      <c r="CQ167" s="25"/>
      <c r="CR167" s="25"/>
      <c r="CS167" s="25"/>
      <c r="CT167" s="25"/>
      <c r="CU167" s="25"/>
      <c r="CV167" s="25"/>
      <c r="CW167" s="25"/>
      <c r="CX167" s="25"/>
      <c r="CY167" s="25"/>
      <c r="CZ167" s="25"/>
      <c r="DA167" s="25"/>
      <c r="DB167" s="25"/>
      <c r="DC167" s="25"/>
      <c r="DD167" s="25"/>
      <c r="DE167" s="25"/>
      <c r="DF167" s="25"/>
      <c r="DG167" s="25"/>
      <c r="DH167" s="25"/>
      <c r="DI167" s="25"/>
      <c r="DJ167" s="25"/>
      <c r="DK167" s="25"/>
      <c r="DL167" s="25"/>
      <c r="DM167" s="25"/>
      <c r="DN167" s="25"/>
      <c r="DO167" s="25"/>
      <c r="DP167" s="25"/>
      <c r="DQ167" s="25"/>
      <c r="DR167" s="25"/>
      <c r="DS167" s="25"/>
      <c r="DT167" s="25"/>
      <c r="DU167" s="25"/>
      <c r="DV167" s="25"/>
      <c r="DW167" s="25"/>
      <c r="DX167" s="25"/>
      <c r="DY167" s="25"/>
      <c r="DZ167" s="25"/>
      <c r="EA167" s="25"/>
      <c r="EB167" s="25"/>
      <c r="EC167" s="25"/>
      <c r="ED167" s="25"/>
      <c r="EE167" s="25"/>
      <c r="EF167" s="25"/>
      <c r="EG167" s="25"/>
      <c r="EH167" s="25"/>
      <c r="EI167" s="25"/>
      <c r="EJ167" s="25"/>
      <c r="EK167" s="25"/>
      <c r="EL167" s="25"/>
      <c r="EM167" s="25"/>
      <c r="EN167" s="25"/>
      <c r="EO167" s="25"/>
      <c r="EP167" s="25"/>
      <c r="EQ167" s="25"/>
      <c r="ER167" s="25"/>
      <c r="ES167" s="25"/>
      <c r="ET167" s="25"/>
      <c r="EU167" s="25"/>
      <c r="EV167" s="25"/>
      <c r="EW167" s="25"/>
      <c r="EX167" s="25"/>
      <c r="EY167" s="25"/>
      <c r="EZ167" s="25"/>
      <c r="FA167" s="25"/>
      <c r="FB167" s="25"/>
      <c r="FC167" s="25"/>
      <c r="FD167" s="25"/>
      <c r="FE167" s="25"/>
      <c r="FF167" s="25"/>
      <c r="FG167" s="25"/>
      <c r="FH167" s="25"/>
      <c r="FI167" s="25"/>
      <c r="FJ167" s="25"/>
      <c r="FK167" s="25"/>
      <c r="FL167" s="25"/>
      <c r="FM167" s="25"/>
      <c r="FN167" s="25"/>
      <c r="FO167" s="25"/>
      <c r="FP167" s="25"/>
      <c r="FQ167" s="25"/>
      <c r="FR167" s="25"/>
      <c r="FS167" s="25"/>
      <c r="FT167" s="25"/>
      <c r="FU167" s="25"/>
      <c r="FV167" s="25"/>
      <c r="FW167" s="25"/>
      <c r="FX167" s="25"/>
      <c r="FY167" s="25"/>
      <c r="FZ167" s="25"/>
      <c r="GA167" s="25"/>
      <c r="GB167" s="25"/>
      <c r="GC167" s="25"/>
      <c r="GD167" s="25"/>
      <c r="GE167" s="25"/>
      <c r="GF167" s="25"/>
      <c r="GG167" s="25"/>
      <c r="GH167" s="25"/>
      <c r="GI167" s="25"/>
      <c r="GJ167" s="25"/>
      <c r="GK167" s="25"/>
      <c r="GL167" s="25"/>
      <c r="GM167" s="25"/>
      <c r="GN167" s="25"/>
      <c r="GO167" s="25"/>
      <c r="GP167" s="25"/>
      <c r="GQ167" s="25"/>
      <c r="GR167" s="25"/>
      <c r="GS167" s="25"/>
      <c r="GT167" s="25"/>
      <c r="GU167" s="25"/>
      <c r="GV167" s="25"/>
      <c r="GW167" s="25"/>
      <c r="GX167" s="25"/>
      <c r="GY167" s="25"/>
      <c r="GZ167" s="25"/>
      <c r="HA167" s="25"/>
      <c r="HB167" s="25"/>
      <c r="HC167" s="25"/>
      <c r="HD167" s="25"/>
      <c r="HE167" s="25"/>
      <c r="HF167" s="25"/>
      <c r="HG167" s="25"/>
      <c r="HH167" s="25"/>
      <c r="HI167" s="25"/>
      <c r="HJ167" s="25"/>
      <c r="HK167" s="25"/>
      <c r="HL167" s="25"/>
      <c r="HM167" s="25"/>
      <c r="HN167" s="25"/>
      <c r="HO167" s="25"/>
      <c r="HP167" s="25"/>
      <c r="HQ167" s="25"/>
      <c r="HR167" s="25"/>
      <c r="HS167" s="25"/>
      <c r="HT167" s="25"/>
      <c r="HU167" s="25"/>
      <c r="HV167" s="25"/>
      <c r="HW167" s="25"/>
      <c r="HX167" s="25"/>
      <c r="HY167" s="25"/>
      <c r="HZ167" s="25"/>
      <c r="IA167" s="25"/>
    </row>
    <row r="168" s="21" customFormat="true" customHeight="true" spans="1:235">
      <c r="A168" s="29">
        <v>166</v>
      </c>
      <c r="B168" s="30" t="s">
        <v>139</v>
      </c>
      <c r="C168" s="30" t="s">
        <v>184</v>
      </c>
      <c r="D168" s="30" t="s">
        <v>225</v>
      </c>
      <c r="E168" s="30" t="s">
        <v>76</v>
      </c>
      <c r="F168" s="30" t="s">
        <v>225</v>
      </c>
      <c r="G168" s="30"/>
      <c r="H168" s="30">
        <v>663</v>
      </c>
      <c r="I168" s="30"/>
      <c r="J168" s="29">
        <v>663</v>
      </c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  <c r="CD168" s="25"/>
      <c r="CE168" s="25"/>
      <c r="CF168" s="25"/>
      <c r="CG168" s="25"/>
      <c r="CH168" s="25"/>
      <c r="CI168" s="25"/>
      <c r="CJ168" s="25"/>
      <c r="CK168" s="25"/>
      <c r="CL168" s="25"/>
      <c r="CM168" s="25"/>
      <c r="CN168" s="25"/>
      <c r="CO168" s="25"/>
      <c r="CP168" s="25"/>
      <c r="CQ168" s="25"/>
      <c r="CR168" s="25"/>
      <c r="CS168" s="25"/>
      <c r="CT168" s="25"/>
      <c r="CU168" s="25"/>
      <c r="CV168" s="25"/>
      <c r="CW168" s="25"/>
      <c r="CX168" s="25"/>
      <c r="CY168" s="25"/>
      <c r="CZ168" s="25"/>
      <c r="DA168" s="25"/>
      <c r="DB168" s="25"/>
      <c r="DC168" s="25"/>
      <c r="DD168" s="25"/>
      <c r="DE168" s="25"/>
      <c r="DF168" s="25"/>
      <c r="DG168" s="25"/>
      <c r="DH168" s="25"/>
      <c r="DI168" s="25"/>
      <c r="DJ168" s="25"/>
      <c r="DK168" s="25"/>
      <c r="DL168" s="25"/>
      <c r="DM168" s="25"/>
      <c r="DN168" s="25"/>
      <c r="DO168" s="25"/>
      <c r="DP168" s="25"/>
      <c r="DQ168" s="25"/>
      <c r="DR168" s="25"/>
      <c r="DS168" s="25"/>
      <c r="DT168" s="25"/>
      <c r="DU168" s="25"/>
      <c r="DV168" s="25"/>
      <c r="DW168" s="25"/>
      <c r="DX168" s="25"/>
      <c r="DY168" s="25"/>
      <c r="DZ168" s="25"/>
      <c r="EA168" s="25"/>
      <c r="EB168" s="25"/>
      <c r="EC168" s="25"/>
      <c r="ED168" s="25"/>
      <c r="EE168" s="25"/>
      <c r="EF168" s="25"/>
      <c r="EG168" s="25"/>
      <c r="EH168" s="25"/>
      <c r="EI168" s="25"/>
      <c r="EJ168" s="25"/>
      <c r="EK168" s="25"/>
      <c r="EL168" s="25"/>
      <c r="EM168" s="25"/>
      <c r="EN168" s="25"/>
      <c r="EO168" s="25"/>
      <c r="EP168" s="25"/>
      <c r="EQ168" s="25"/>
      <c r="ER168" s="25"/>
      <c r="ES168" s="25"/>
      <c r="ET168" s="25"/>
      <c r="EU168" s="25"/>
      <c r="EV168" s="25"/>
      <c r="EW168" s="25"/>
      <c r="EX168" s="25"/>
      <c r="EY168" s="25"/>
      <c r="EZ168" s="25"/>
      <c r="FA168" s="25"/>
      <c r="FB168" s="25"/>
      <c r="FC168" s="25"/>
      <c r="FD168" s="25"/>
      <c r="FE168" s="25"/>
      <c r="FF168" s="25"/>
      <c r="FG168" s="25"/>
      <c r="FH168" s="25"/>
      <c r="FI168" s="25"/>
      <c r="FJ168" s="25"/>
      <c r="FK168" s="25"/>
      <c r="FL168" s="25"/>
      <c r="FM168" s="25"/>
      <c r="FN168" s="25"/>
      <c r="FO168" s="25"/>
      <c r="FP168" s="25"/>
      <c r="FQ168" s="25"/>
      <c r="FR168" s="25"/>
      <c r="FS168" s="25"/>
      <c r="FT168" s="25"/>
      <c r="FU168" s="25"/>
      <c r="FV168" s="25"/>
      <c r="FW168" s="25"/>
      <c r="FX168" s="25"/>
      <c r="FY168" s="25"/>
      <c r="FZ168" s="25"/>
      <c r="GA168" s="25"/>
      <c r="GB168" s="25"/>
      <c r="GC168" s="25"/>
      <c r="GD168" s="25"/>
      <c r="GE168" s="25"/>
      <c r="GF168" s="25"/>
      <c r="GG168" s="25"/>
      <c r="GH168" s="25"/>
      <c r="GI168" s="25"/>
      <c r="GJ168" s="25"/>
      <c r="GK168" s="25"/>
      <c r="GL168" s="25"/>
      <c r="GM168" s="25"/>
      <c r="GN168" s="25"/>
      <c r="GO168" s="25"/>
      <c r="GP168" s="25"/>
      <c r="GQ168" s="25"/>
      <c r="GR168" s="25"/>
      <c r="GS168" s="25"/>
      <c r="GT168" s="25"/>
      <c r="GU168" s="25"/>
      <c r="GV168" s="25"/>
      <c r="GW168" s="25"/>
      <c r="GX168" s="25"/>
      <c r="GY168" s="25"/>
      <c r="GZ168" s="25"/>
      <c r="HA168" s="25"/>
      <c r="HB168" s="25"/>
      <c r="HC168" s="25"/>
      <c r="HD168" s="25"/>
      <c r="HE168" s="25"/>
      <c r="HF168" s="25"/>
      <c r="HG168" s="25"/>
      <c r="HH168" s="25"/>
      <c r="HI168" s="25"/>
      <c r="HJ168" s="25"/>
      <c r="HK168" s="25"/>
      <c r="HL168" s="25"/>
      <c r="HM168" s="25"/>
      <c r="HN168" s="25"/>
      <c r="HO168" s="25"/>
      <c r="HP168" s="25"/>
      <c r="HQ168" s="25"/>
      <c r="HR168" s="25"/>
      <c r="HS168" s="25"/>
      <c r="HT168" s="25"/>
      <c r="HU168" s="25"/>
      <c r="HV168" s="25"/>
      <c r="HW168" s="25"/>
      <c r="HX168" s="25"/>
      <c r="HY168" s="25"/>
      <c r="HZ168" s="25"/>
      <c r="IA168" s="25"/>
    </row>
    <row r="169" s="21" customFormat="true" customHeight="true" spans="1:235">
      <c r="A169" s="29">
        <v>167</v>
      </c>
      <c r="B169" s="30" t="s">
        <v>139</v>
      </c>
      <c r="C169" s="30" t="s">
        <v>184</v>
      </c>
      <c r="D169" s="30" t="s">
        <v>226</v>
      </c>
      <c r="E169" s="30" t="s">
        <v>76</v>
      </c>
      <c r="F169" s="30" t="s">
        <v>226</v>
      </c>
      <c r="G169" s="30"/>
      <c r="H169" s="30">
        <v>663</v>
      </c>
      <c r="I169" s="30"/>
      <c r="J169" s="29">
        <v>663</v>
      </c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  <c r="BW169" s="25"/>
      <c r="BX169" s="25"/>
      <c r="BY169" s="25"/>
      <c r="BZ169" s="25"/>
      <c r="CA169" s="25"/>
      <c r="CB169" s="25"/>
      <c r="CC169" s="25"/>
      <c r="CD169" s="25"/>
      <c r="CE169" s="25"/>
      <c r="CF169" s="25"/>
      <c r="CG169" s="25"/>
      <c r="CH169" s="25"/>
      <c r="CI169" s="25"/>
      <c r="CJ169" s="25"/>
      <c r="CK169" s="25"/>
      <c r="CL169" s="25"/>
      <c r="CM169" s="25"/>
      <c r="CN169" s="25"/>
      <c r="CO169" s="25"/>
      <c r="CP169" s="25"/>
      <c r="CQ169" s="25"/>
      <c r="CR169" s="25"/>
      <c r="CS169" s="25"/>
      <c r="CT169" s="25"/>
      <c r="CU169" s="25"/>
      <c r="CV169" s="25"/>
      <c r="CW169" s="25"/>
      <c r="CX169" s="25"/>
      <c r="CY169" s="25"/>
      <c r="CZ169" s="25"/>
      <c r="DA169" s="25"/>
      <c r="DB169" s="25"/>
      <c r="DC169" s="25"/>
      <c r="DD169" s="25"/>
      <c r="DE169" s="25"/>
      <c r="DF169" s="25"/>
      <c r="DG169" s="25"/>
      <c r="DH169" s="25"/>
      <c r="DI169" s="25"/>
      <c r="DJ169" s="25"/>
      <c r="DK169" s="25"/>
      <c r="DL169" s="25"/>
      <c r="DM169" s="25"/>
      <c r="DN169" s="25"/>
      <c r="DO169" s="25"/>
      <c r="DP169" s="25"/>
      <c r="DQ169" s="25"/>
      <c r="DR169" s="25"/>
      <c r="DS169" s="25"/>
      <c r="DT169" s="25"/>
      <c r="DU169" s="25"/>
      <c r="DV169" s="25"/>
      <c r="DW169" s="25"/>
      <c r="DX169" s="25"/>
      <c r="DY169" s="25"/>
      <c r="DZ169" s="25"/>
      <c r="EA169" s="25"/>
      <c r="EB169" s="25"/>
      <c r="EC169" s="25"/>
      <c r="ED169" s="25"/>
      <c r="EE169" s="25"/>
      <c r="EF169" s="25"/>
      <c r="EG169" s="25"/>
      <c r="EH169" s="25"/>
      <c r="EI169" s="25"/>
      <c r="EJ169" s="25"/>
      <c r="EK169" s="25"/>
      <c r="EL169" s="25"/>
      <c r="EM169" s="25"/>
      <c r="EN169" s="25"/>
      <c r="EO169" s="25"/>
      <c r="EP169" s="25"/>
      <c r="EQ169" s="25"/>
      <c r="ER169" s="25"/>
      <c r="ES169" s="25"/>
      <c r="ET169" s="25"/>
      <c r="EU169" s="25"/>
      <c r="EV169" s="25"/>
      <c r="EW169" s="25"/>
      <c r="EX169" s="25"/>
      <c r="EY169" s="25"/>
      <c r="EZ169" s="25"/>
      <c r="FA169" s="25"/>
      <c r="FB169" s="25"/>
      <c r="FC169" s="25"/>
      <c r="FD169" s="25"/>
      <c r="FE169" s="25"/>
      <c r="FF169" s="25"/>
      <c r="FG169" s="25"/>
      <c r="FH169" s="25"/>
      <c r="FI169" s="25"/>
      <c r="FJ169" s="25"/>
      <c r="FK169" s="25"/>
      <c r="FL169" s="25"/>
      <c r="FM169" s="25"/>
      <c r="FN169" s="25"/>
      <c r="FO169" s="25"/>
      <c r="FP169" s="25"/>
      <c r="FQ169" s="25"/>
      <c r="FR169" s="25"/>
      <c r="FS169" s="25"/>
      <c r="FT169" s="25"/>
      <c r="FU169" s="25"/>
      <c r="FV169" s="25"/>
      <c r="FW169" s="25"/>
      <c r="FX169" s="25"/>
      <c r="FY169" s="25"/>
      <c r="FZ169" s="25"/>
      <c r="GA169" s="25"/>
      <c r="GB169" s="25"/>
      <c r="GC169" s="25"/>
      <c r="GD169" s="25"/>
      <c r="GE169" s="25"/>
      <c r="GF169" s="25"/>
      <c r="GG169" s="25"/>
      <c r="GH169" s="25"/>
      <c r="GI169" s="25"/>
      <c r="GJ169" s="25"/>
      <c r="GK169" s="25"/>
      <c r="GL169" s="25"/>
      <c r="GM169" s="25"/>
      <c r="GN169" s="25"/>
      <c r="GO169" s="25"/>
      <c r="GP169" s="25"/>
      <c r="GQ169" s="25"/>
      <c r="GR169" s="25"/>
      <c r="GS169" s="25"/>
      <c r="GT169" s="25"/>
      <c r="GU169" s="25"/>
      <c r="GV169" s="25"/>
      <c r="GW169" s="25"/>
      <c r="GX169" s="25"/>
      <c r="GY169" s="25"/>
      <c r="GZ169" s="25"/>
      <c r="HA169" s="25"/>
      <c r="HB169" s="25"/>
      <c r="HC169" s="25"/>
      <c r="HD169" s="25"/>
      <c r="HE169" s="25"/>
      <c r="HF169" s="25"/>
      <c r="HG169" s="25"/>
      <c r="HH169" s="25"/>
      <c r="HI169" s="25"/>
      <c r="HJ169" s="25"/>
      <c r="HK169" s="25"/>
      <c r="HL169" s="25"/>
      <c r="HM169" s="25"/>
      <c r="HN169" s="25"/>
      <c r="HO169" s="25"/>
      <c r="HP169" s="25"/>
      <c r="HQ169" s="25"/>
      <c r="HR169" s="25"/>
      <c r="HS169" s="25"/>
      <c r="HT169" s="25"/>
      <c r="HU169" s="25"/>
      <c r="HV169" s="25"/>
      <c r="HW169" s="25"/>
      <c r="HX169" s="25"/>
      <c r="HY169" s="25"/>
      <c r="HZ169" s="25"/>
      <c r="IA169" s="25"/>
    </row>
    <row r="170" s="21" customFormat="true" customHeight="true" spans="1:235">
      <c r="A170" s="29">
        <v>168</v>
      </c>
      <c r="B170" s="30" t="s">
        <v>139</v>
      </c>
      <c r="C170" s="30" t="s">
        <v>184</v>
      </c>
      <c r="D170" s="30" t="s">
        <v>227</v>
      </c>
      <c r="E170" s="30" t="s">
        <v>76</v>
      </c>
      <c r="F170" s="30" t="s">
        <v>227</v>
      </c>
      <c r="G170" s="30"/>
      <c r="H170" s="30">
        <v>663</v>
      </c>
      <c r="I170" s="30"/>
      <c r="J170" s="29">
        <v>663</v>
      </c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  <c r="CG170" s="25"/>
      <c r="CH170" s="25"/>
      <c r="CI170" s="25"/>
      <c r="CJ170" s="25"/>
      <c r="CK170" s="25"/>
      <c r="CL170" s="25"/>
      <c r="CM170" s="25"/>
      <c r="CN170" s="25"/>
      <c r="CO170" s="25"/>
      <c r="CP170" s="25"/>
      <c r="CQ170" s="25"/>
      <c r="CR170" s="25"/>
      <c r="CS170" s="25"/>
      <c r="CT170" s="25"/>
      <c r="CU170" s="25"/>
      <c r="CV170" s="25"/>
      <c r="CW170" s="25"/>
      <c r="CX170" s="25"/>
      <c r="CY170" s="25"/>
      <c r="CZ170" s="25"/>
      <c r="DA170" s="25"/>
      <c r="DB170" s="25"/>
      <c r="DC170" s="25"/>
      <c r="DD170" s="25"/>
      <c r="DE170" s="25"/>
      <c r="DF170" s="25"/>
      <c r="DG170" s="25"/>
      <c r="DH170" s="25"/>
      <c r="DI170" s="25"/>
      <c r="DJ170" s="25"/>
      <c r="DK170" s="25"/>
      <c r="DL170" s="25"/>
      <c r="DM170" s="25"/>
      <c r="DN170" s="25"/>
      <c r="DO170" s="25"/>
      <c r="DP170" s="25"/>
      <c r="DQ170" s="25"/>
      <c r="DR170" s="25"/>
      <c r="DS170" s="25"/>
      <c r="DT170" s="25"/>
      <c r="DU170" s="25"/>
      <c r="DV170" s="25"/>
      <c r="DW170" s="25"/>
      <c r="DX170" s="25"/>
      <c r="DY170" s="25"/>
      <c r="DZ170" s="25"/>
      <c r="EA170" s="25"/>
      <c r="EB170" s="25"/>
      <c r="EC170" s="25"/>
      <c r="ED170" s="25"/>
      <c r="EE170" s="25"/>
      <c r="EF170" s="25"/>
      <c r="EG170" s="25"/>
      <c r="EH170" s="25"/>
      <c r="EI170" s="25"/>
      <c r="EJ170" s="25"/>
      <c r="EK170" s="25"/>
      <c r="EL170" s="25"/>
      <c r="EM170" s="25"/>
      <c r="EN170" s="25"/>
      <c r="EO170" s="25"/>
      <c r="EP170" s="25"/>
      <c r="EQ170" s="25"/>
      <c r="ER170" s="25"/>
      <c r="ES170" s="25"/>
      <c r="ET170" s="25"/>
      <c r="EU170" s="25"/>
      <c r="EV170" s="25"/>
      <c r="EW170" s="25"/>
      <c r="EX170" s="25"/>
      <c r="EY170" s="25"/>
      <c r="EZ170" s="25"/>
      <c r="FA170" s="25"/>
      <c r="FB170" s="25"/>
      <c r="FC170" s="25"/>
      <c r="FD170" s="25"/>
      <c r="FE170" s="25"/>
      <c r="FF170" s="25"/>
      <c r="FG170" s="25"/>
      <c r="FH170" s="25"/>
      <c r="FI170" s="25"/>
      <c r="FJ170" s="25"/>
      <c r="FK170" s="25"/>
      <c r="FL170" s="25"/>
      <c r="FM170" s="25"/>
      <c r="FN170" s="25"/>
      <c r="FO170" s="25"/>
      <c r="FP170" s="25"/>
      <c r="FQ170" s="25"/>
      <c r="FR170" s="25"/>
      <c r="FS170" s="25"/>
      <c r="FT170" s="25"/>
      <c r="FU170" s="25"/>
      <c r="FV170" s="25"/>
      <c r="FW170" s="25"/>
      <c r="FX170" s="25"/>
      <c r="FY170" s="25"/>
      <c r="FZ170" s="25"/>
      <c r="GA170" s="25"/>
      <c r="GB170" s="25"/>
      <c r="GC170" s="25"/>
      <c r="GD170" s="25"/>
      <c r="GE170" s="25"/>
      <c r="GF170" s="25"/>
      <c r="GG170" s="25"/>
      <c r="GH170" s="25"/>
      <c r="GI170" s="25"/>
      <c r="GJ170" s="25"/>
      <c r="GK170" s="25"/>
      <c r="GL170" s="25"/>
      <c r="GM170" s="25"/>
      <c r="GN170" s="25"/>
      <c r="GO170" s="25"/>
      <c r="GP170" s="25"/>
      <c r="GQ170" s="25"/>
      <c r="GR170" s="25"/>
      <c r="GS170" s="25"/>
      <c r="GT170" s="25"/>
      <c r="GU170" s="25"/>
      <c r="GV170" s="25"/>
      <c r="GW170" s="25"/>
      <c r="GX170" s="25"/>
      <c r="GY170" s="25"/>
      <c r="GZ170" s="25"/>
      <c r="HA170" s="25"/>
      <c r="HB170" s="25"/>
      <c r="HC170" s="25"/>
      <c r="HD170" s="25"/>
      <c r="HE170" s="25"/>
      <c r="HF170" s="25"/>
      <c r="HG170" s="25"/>
      <c r="HH170" s="25"/>
      <c r="HI170" s="25"/>
      <c r="HJ170" s="25"/>
      <c r="HK170" s="25"/>
      <c r="HL170" s="25"/>
      <c r="HM170" s="25"/>
      <c r="HN170" s="25"/>
      <c r="HO170" s="25"/>
      <c r="HP170" s="25"/>
      <c r="HQ170" s="25"/>
      <c r="HR170" s="25"/>
      <c r="HS170" s="25"/>
      <c r="HT170" s="25"/>
      <c r="HU170" s="25"/>
      <c r="HV170" s="25"/>
      <c r="HW170" s="25"/>
      <c r="HX170" s="25"/>
      <c r="HY170" s="25"/>
      <c r="HZ170" s="25"/>
      <c r="IA170" s="25"/>
    </row>
    <row r="171" s="21" customFormat="true" customHeight="true" spans="1:235">
      <c r="A171" s="29">
        <v>169</v>
      </c>
      <c r="B171" s="30" t="s">
        <v>139</v>
      </c>
      <c r="C171" s="30" t="s">
        <v>199</v>
      </c>
      <c r="D171" s="30" t="s">
        <v>228</v>
      </c>
      <c r="E171" s="30" t="s">
        <v>76</v>
      </c>
      <c r="F171" s="30" t="s">
        <v>228</v>
      </c>
      <c r="G171" s="30"/>
      <c r="H171" s="30">
        <v>663</v>
      </c>
      <c r="I171" s="30"/>
      <c r="J171" s="29">
        <v>663</v>
      </c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  <c r="BW171" s="25"/>
      <c r="BX171" s="25"/>
      <c r="BY171" s="25"/>
      <c r="BZ171" s="25"/>
      <c r="CA171" s="25"/>
      <c r="CB171" s="25"/>
      <c r="CC171" s="25"/>
      <c r="CD171" s="25"/>
      <c r="CE171" s="25"/>
      <c r="CF171" s="25"/>
      <c r="CG171" s="25"/>
      <c r="CH171" s="25"/>
      <c r="CI171" s="25"/>
      <c r="CJ171" s="25"/>
      <c r="CK171" s="25"/>
      <c r="CL171" s="25"/>
      <c r="CM171" s="25"/>
      <c r="CN171" s="25"/>
      <c r="CO171" s="25"/>
      <c r="CP171" s="25"/>
      <c r="CQ171" s="25"/>
      <c r="CR171" s="25"/>
      <c r="CS171" s="25"/>
      <c r="CT171" s="25"/>
      <c r="CU171" s="25"/>
      <c r="CV171" s="25"/>
      <c r="CW171" s="25"/>
      <c r="CX171" s="25"/>
      <c r="CY171" s="25"/>
      <c r="CZ171" s="25"/>
      <c r="DA171" s="25"/>
      <c r="DB171" s="25"/>
      <c r="DC171" s="25"/>
      <c r="DD171" s="25"/>
      <c r="DE171" s="25"/>
      <c r="DF171" s="25"/>
      <c r="DG171" s="25"/>
      <c r="DH171" s="25"/>
      <c r="DI171" s="25"/>
      <c r="DJ171" s="25"/>
      <c r="DK171" s="25"/>
      <c r="DL171" s="25"/>
      <c r="DM171" s="25"/>
      <c r="DN171" s="25"/>
      <c r="DO171" s="25"/>
      <c r="DP171" s="25"/>
      <c r="DQ171" s="25"/>
      <c r="DR171" s="25"/>
      <c r="DS171" s="25"/>
      <c r="DT171" s="25"/>
      <c r="DU171" s="25"/>
      <c r="DV171" s="25"/>
      <c r="DW171" s="25"/>
      <c r="DX171" s="25"/>
      <c r="DY171" s="25"/>
      <c r="DZ171" s="25"/>
      <c r="EA171" s="25"/>
      <c r="EB171" s="25"/>
      <c r="EC171" s="25"/>
      <c r="ED171" s="25"/>
      <c r="EE171" s="25"/>
      <c r="EF171" s="25"/>
      <c r="EG171" s="25"/>
      <c r="EH171" s="25"/>
      <c r="EI171" s="25"/>
      <c r="EJ171" s="25"/>
      <c r="EK171" s="25"/>
      <c r="EL171" s="25"/>
      <c r="EM171" s="25"/>
      <c r="EN171" s="25"/>
      <c r="EO171" s="25"/>
      <c r="EP171" s="25"/>
      <c r="EQ171" s="25"/>
      <c r="ER171" s="25"/>
      <c r="ES171" s="25"/>
      <c r="ET171" s="25"/>
      <c r="EU171" s="25"/>
      <c r="EV171" s="25"/>
      <c r="EW171" s="25"/>
      <c r="EX171" s="25"/>
      <c r="EY171" s="25"/>
      <c r="EZ171" s="25"/>
      <c r="FA171" s="25"/>
      <c r="FB171" s="25"/>
      <c r="FC171" s="25"/>
      <c r="FD171" s="25"/>
      <c r="FE171" s="25"/>
      <c r="FF171" s="25"/>
      <c r="FG171" s="25"/>
      <c r="FH171" s="25"/>
      <c r="FI171" s="25"/>
      <c r="FJ171" s="25"/>
      <c r="FK171" s="25"/>
      <c r="FL171" s="25"/>
      <c r="FM171" s="25"/>
      <c r="FN171" s="25"/>
      <c r="FO171" s="25"/>
      <c r="FP171" s="25"/>
      <c r="FQ171" s="25"/>
      <c r="FR171" s="25"/>
      <c r="FS171" s="25"/>
      <c r="FT171" s="25"/>
      <c r="FU171" s="25"/>
      <c r="FV171" s="25"/>
      <c r="FW171" s="25"/>
      <c r="FX171" s="25"/>
      <c r="FY171" s="25"/>
      <c r="FZ171" s="25"/>
      <c r="GA171" s="25"/>
      <c r="GB171" s="25"/>
      <c r="GC171" s="25"/>
      <c r="GD171" s="25"/>
      <c r="GE171" s="25"/>
      <c r="GF171" s="25"/>
      <c r="GG171" s="25"/>
      <c r="GH171" s="25"/>
      <c r="GI171" s="25"/>
      <c r="GJ171" s="25"/>
      <c r="GK171" s="25"/>
      <c r="GL171" s="25"/>
      <c r="GM171" s="25"/>
      <c r="GN171" s="25"/>
      <c r="GO171" s="25"/>
      <c r="GP171" s="25"/>
      <c r="GQ171" s="25"/>
      <c r="GR171" s="25"/>
      <c r="GS171" s="25"/>
      <c r="GT171" s="25"/>
      <c r="GU171" s="25"/>
      <c r="GV171" s="25"/>
      <c r="GW171" s="25"/>
      <c r="GX171" s="25"/>
      <c r="GY171" s="25"/>
      <c r="GZ171" s="25"/>
      <c r="HA171" s="25"/>
      <c r="HB171" s="25"/>
      <c r="HC171" s="25"/>
      <c r="HD171" s="25"/>
      <c r="HE171" s="25"/>
      <c r="HF171" s="25"/>
      <c r="HG171" s="25"/>
      <c r="HH171" s="25"/>
      <c r="HI171" s="25"/>
      <c r="HJ171" s="25"/>
      <c r="HK171" s="25"/>
      <c r="HL171" s="25"/>
      <c r="HM171" s="25"/>
      <c r="HN171" s="25"/>
      <c r="HO171" s="25"/>
      <c r="HP171" s="25"/>
      <c r="HQ171" s="25"/>
      <c r="HR171" s="25"/>
      <c r="HS171" s="25"/>
      <c r="HT171" s="25"/>
      <c r="HU171" s="25"/>
      <c r="HV171" s="25"/>
      <c r="HW171" s="25"/>
      <c r="HX171" s="25"/>
      <c r="HY171" s="25"/>
      <c r="HZ171" s="25"/>
      <c r="IA171" s="25"/>
    </row>
    <row r="172" s="25" customFormat="true" customHeight="true" spans="1:16380">
      <c r="A172" s="29">
        <v>170</v>
      </c>
      <c r="B172" s="30" t="s">
        <v>139</v>
      </c>
      <c r="C172" s="30" t="s">
        <v>171</v>
      </c>
      <c r="D172" s="30" t="s">
        <v>229</v>
      </c>
      <c r="E172" s="30" t="s">
        <v>76</v>
      </c>
      <c r="F172" s="30" t="s">
        <v>229</v>
      </c>
      <c r="G172" s="30"/>
      <c r="H172" s="30">
        <v>663</v>
      </c>
      <c r="I172" s="30"/>
      <c r="J172" s="29">
        <v>663</v>
      </c>
      <c r="XES172" s="21"/>
      <c r="XET172" s="21"/>
      <c r="XEU172" s="21"/>
      <c r="XEV172" s="21"/>
      <c r="XEW172" s="21"/>
      <c r="XEX172" s="21"/>
      <c r="XEY172" s="21"/>
      <c r="XEZ172" s="21"/>
    </row>
    <row r="173" s="25" customFormat="true" customHeight="true" spans="1:16380">
      <c r="A173" s="29">
        <v>171</v>
      </c>
      <c r="B173" s="30" t="s">
        <v>139</v>
      </c>
      <c r="C173" s="30" t="s">
        <v>230</v>
      </c>
      <c r="D173" s="30" t="s">
        <v>231</v>
      </c>
      <c r="E173" s="30" t="s">
        <v>76</v>
      </c>
      <c r="F173" s="30" t="s">
        <v>231</v>
      </c>
      <c r="G173" s="30"/>
      <c r="H173" s="30">
        <v>663</v>
      </c>
      <c r="I173" s="30"/>
      <c r="J173" s="29">
        <v>663</v>
      </c>
      <c r="XES173" s="21"/>
      <c r="XET173" s="21"/>
      <c r="XEU173" s="21"/>
      <c r="XEV173" s="21"/>
      <c r="XEW173" s="21"/>
      <c r="XEX173" s="21"/>
      <c r="XEY173" s="21"/>
      <c r="XEZ173" s="21"/>
    </row>
    <row r="174" s="25" customFormat="true" customHeight="true" spans="1:16380">
      <c r="A174" s="29">
        <v>172</v>
      </c>
      <c r="B174" s="30" t="s">
        <v>139</v>
      </c>
      <c r="C174" s="30" t="s">
        <v>171</v>
      </c>
      <c r="D174" s="30" t="s">
        <v>232</v>
      </c>
      <c r="E174" s="30" t="s">
        <v>76</v>
      </c>
      <c r="F174" s="30" t="s">
        <v>232</v>
      </c>
      <c r="G174" s="30"/>
      <c r="H174" s="30">
        <v>663</v>
      </c>
      <c r="I174" s="30"/>
      <c r="J174" s="29">
        <v>663</v>
      </c>
      <c r="XES174" s="21"/>
      <c r="XET174" s="21"/>
      <c r="XEU174" s="21"/>
      <c r="XEV174" s="21"/>
      <c r="XEW174" s="21"/>
      <c r="XEX174" s="21"/>
      <c r="XEY174" s="21"/>
      <c r="XEZ174" s="21"/>
    </row>
    <row r="175" s="25" customFormat="true" customHeight="true" spans="1:16380">
      <c r="A175" s="29">
        <v>173</v>
      </c>
      <c r="B175" s="30" t="s">
        <v>139</v>
      </c>
      <c r="C175" s="30" t="s">
        <v>188</v>
      </c>
      <c r="D175" s="30" t="s">
        <v>233</v>
      </c>
      <c r="E175" s="30" t="s">
        <v>76</v>
      </c>
      <c r="F175" s="30" t="s">
        <v>233</v>
      </c>
      <c r="G175" s="30"/>
      <c r="H175" s="30">
        <v>663</v>
      </c>
      <c r="I175" s="30"/>
      <c r="J175" s="29">
        <v>663</v>
      </c>
      <c r="XES175" s="21"/>
      <c r="XET175" s="21"/>
      <c r="XEU175" s="21"/>
      <c r="XEV175" s="21"/>
      <c r="XEW175" s="21"/>
      <c r="XEX175" s="21"/>
      <c r="XEY175" s="21"/>
      <c r="XEZ175" s="21"/>
    </row>
    <row r="176" s="25" customFormat="true" customHeight="true" spans="1:16380">
      <c r="A176" s="29">
        <v>174</v>
      </c>
      <c r="B176" s="30" t="s">
        <v>139</v>
      </c>
      <c r="C176" s="30" t="s">
        <v>205</v>
      </c>
      <c r="D176" s="30" t="s">
        <v>234</v>
      </c>
      <c r="E176" s="30" t="s">
        <v>76</v>
      </c>
      <c r="F176" s="30" t="s">
        <v>234</v>
      </c>
      <c r="G176" s="30"/>
      <c r="H176" s="30">
        <v>663</v>
      </c>
      <c r="I176" s="30"/>
      <c r="J176" s="29">
        <v>663</v>
      </c>
      <c r="XES176" s="21"/>
      <c r="XET176" s="21"/>
      <c r="XEU176" s="21"/>
      <c r="XEV176" s="21"/>
      <c r="XEW176" s="21"/>
      <c r="XEX176" s="21"/>
      <c r="XEY176" s="21"/>
      <c r="XEZ176" s="21"/>
    </row>
    <row r="177" s="25" customFormat="true" customHeight="true" spans="1:16380">
      <c r="A177" s="29">
        <v>175</v>
      </c>
      <c r="B177" s="30" t="s">
        <v>139</v>
      </c>
      <c r="C177" s="30" t="s">
        <v>148</v>
      </c>
      <c r="D177" s="30" t="s">
        <v>235</v>
      </c>
      <c r="E177" s="30" t="s">
        <v>76</v>
      </c>
      <c r="F177" s="30" t="s">
        <v>235</v>
      </c>
      <c r="G177" s="30"/>
      <c r="H177" s="30">
        <v>663</v>
      </c>
      <c r="I177" s="30"/>
      <c r="J177" s="30">
        <v>663</v>
      </c>
      <c r="XES177" s="21"/>
      <c r="XET177" s="21"/>
      <c r="XEU177" s="21"/>
      <c r="XEV177" s="21"/>
      <c r="XEW177" s="21"/>
      <c r="XEX177" s="21"/>
      <c r="XEY177" s="21"/>
      <c r="XEZ177" s="21"/>
    </row>
    <row r="178" s="25" customFormat="true" customHeight="true" spans="1:16380">
      <c r="A178" s="29">
        <v>176</v>
      </c>
      <c r="B178" s="30" t="s">
        <v>139</v>
      </c>
      <c r="C178" s="30" t="s">
        <v>199</v>
      </c>
      <c r="D178" s="30" t="s">
        <v>236</v>
      </c>
      <c r="E178" s="30" t="s">
        <v>76</v>
      </c>
      <c r="F178" s="30" t="s">
        <v>236</v>
      </c>
      <c r="G178" s="30"/>
      <c r="H178" s="30">
        <v>663</v>
      </c>
      <c r="I178" s="30"/>
      <c r="J178" s="30">
        <v>663</v>
      </c>
      <c r="XES178" s="21"/>
      <c r="XET178" s="21"/>
      <c r="XEU178" s="21"/>
      <c r="XEV178" s="21"/>
      <c r="XEW178" s="21"/>
      <c r="XEX178" s="21"/>
      <c r="XEY178" s="21"/>
      <c r="XEZ178" s="21"/>
    </row>
    <row r="179" s="25" customFormat="true" customHeight="true" spans="1:16380">
      <c r="A179" s="29">
        <v>177</v>
      </c>
      <c r="B179" s="30" t="s">
        <v>139</v>
      </c>
      <c r="C179" s="30" t="s">
        <v>184</v>
      </c>
      <c r="D179" s="30" t="s">
        <v>237</v>
      </c>
      <c r="E179" s="30" t="s">
        <v>76</v>
      </c>
      <c r="F179" s="30" t="s">
        <v>237</v>
      </c>
      <c r="G179" s="30"/>
      <c r="H179" s="30">
        <v>663</v>
      </c>
      <c r="I179" s="30"/>
      <c r="J179" s="30">
        <v>663</v>
      </c>
      <c r="XES179" s="21"/>
      <c r="XET179" s="21"/>
      <c r="XEU179" s="21"/>
      <c r="XEV179" s="21"/>
      <c r="XEW179" s="21"/>
      <c r="XEX179" s="21"/>
      <c r="XEY179" s="21"/>
      <c r="XEZ179" s="21"/>
    </row>
    <row r="180" s="25" customFormat="true" customHeight="true" spans="1:16380">
      <c r="A180" s="29">
        <v>178</v>
      </c>
      <c r="B180" s="30" t="s">
        <v>139</v>
      </c>
      <c r="C180" s="30" t="s">
        <v>140</v>
      </c>
      <c r="D180" s="30" t="s">
        <v>238</v>
      </c>
      <c r="E180" s="30" t="s">
        <v>76</v>
      </c>
      <c r="F180" s="30" t="s">
        <v>238</v>
      </c>
      <c r="G180" s="30"/>
      <c r="H180" s="30">
        <v>663</v>
      </c>
      <c r="I180" s="30"/>
      <c r="J180" s="30">
        <v>663</v>
      </c>
      <c r="XES180" s="21"/>
      <c r="XET180" s="21"/>
      <c r="XEU180" s="21"/>
      <c r="XEV180" s="21"/>
      <c r="XEW180" s="21"/>
      <c r="XEX180" s="21"/>
      <c r="XEY180" s="21"/>
      <c r="XEZ180" s="21"/>
    </row>
    <row r="181" s="25" customFormat="true" customHeight="true" spans="1:16380">
      <c r="A181" s="29">
        <v>179</v>
      </c>
      <c r="B181" s="30" t="s">
        <v>139</v>
      </c>
      <c r="C181" s="30" t="s">
        <v>180</v>
      </c>
      <c r="D181" s="30" t="s">
        <v>239</v>
      </c>
      <c r="E181" s="30" t="s">
        <v>76</v>
      </c>
      <c r="F181" s="30" t="s">
        <v>239</v>
      </c>
      <c r="G181" s="30"/>
      <c r="H181" s="30">
        <v>663</v>
      </c>
      <c r="I181" s="30"/>
      <c r="J181" s="30">
        <v>663</v>
      </c>
      <c r="XES181" s="21"/>
      <c r="XET181" s="21"/>
      <c r="XEU181" s="21"/>
      <c r="XEV181" s="21"/>
      <c r="XEW181" s="21"/>
      <c r="XEX181" s="21"/>
      <c r="XEY181" s="21"/>
      <c r="XEZ181" s="21"/>
    </row>
    <row r="182" s="25" customFormat="true" customHeight="true" spans="1:16380">
      <c r="A182" s="34">
        <v>180</v>
      </c>
      <c r="B182" s="35" t="s">
        <v>139</v>
      </c>
      <c r="C182" s="35" t="s">
        <v>167</v>
      </c>
      <c r="D182" s="35" t="s">
        <v>240</v>
      </c>
      <c r="E182" s="35" t="s">
        <v>76</v>
      </c>
      <c r="F182" s="35" t="s">
        <v>240</v>
      </c>
      <c r="G182" s="35"/>
      <c r="H182" s="35">
        <v>663</v>
      </c>
      <c r="I182" s="35"/>
      <c r="J182" s="35">
        <v>663</v>
      </c>
      <c r="XES182" s="21"/>
      <c r="XET182" s="21"/>
      <c r="XEU182" s="21"/>
      <c r="XEV182" s="21"/>
      <c r="XEW182" s="21"/>
      <c r="XEX182" s="21"/>
      <c r="XEY182" s="21"/>
      <c r="XEZ182" s="21"/>
    </row>
    <row r="183" s="25" customFormat="true" customHeight="true" spans="1:16380">
      <c r="A183" s="29">
        <v>181</v>
      </c>
      <c r="B183" s="30" t="s">
        <v>139</v>
      </c>
      <c r="C183" s="30" t="s">
        <v>184</v>
      </c>
      <c r="D183" s="30" t="s">
        <v>241</v>
      </c>
      <c r="E183" s="30" t="s">
        <v>76</v>
      </c>
      <c r="F183" s="30" t="s">
        <v>241</v>
      </c>
      <c r="G183" s="30"/>
      <c r="H183" s="30">
        <v>663</v>
      </c>
      <c r="I183" s="30"/>
      <c r="J183" s="30">
        <v>663</v>
      </c>
      <c r="XES183" s="21"/>
      <c r="XET183" s="21"/>
      <c r="XEU183" s="21"/>
      <c r="XEV183" s="21"/>
      <c r="XEW183" s="21"/>
      <c r="XEX183" s="21"/>
      <c r="XEY183" s="21"/>
      <c r="XEZ183" s="21"/>
    </row>
    <row r="184" s="25" customFormat="true" customHeight="true" spans="1:10">
      <c r="A184" s="29">
        <v>182</v>
      </c>
      <c r="B184" s="30" t="s">
        <v>139</v>
      </c>
      <c r="C184" s="30" t="s">
        <v>140</v>
      </c>
      <c r="D184" s="30" t="s">
        <v>242</v>
      </c>
      <c r="E184" s="30" t="s">
        <v>76</v>
      </c>
      <c r="F184" s="30" t="s">
        <v>242</v>
      </c>
      <c r="G184" s="30"/>
      <c r="H184" s="30">
        <v>663</v>
      </c>
      <c r="I184" s="30"/>
      <c r="J184" s="30">
        <v>663</v>
      </c>
    </row>
    <row r="185" s="25" customFormat="true" customHeight="true" spans="1:10">
      <c r="A185" s="29">
        <v>183</v>
      </c>
      <c r="B185" s="30" t="s">
        <v>139</v>
      </c>
      <c r="C185" s="30" t="s">
        <v>140</v>
      </c>
      <c r="D185" s="30" t="s">
        <v>243</v>
      </c>
      <c r="E185" s="30" t="s">
        <v>76</v>
      </c>
      <c r="F185" s="30" t="s">
        <v>243</v>
      </c>
      <c r="G185" s="30"/>
      <c r="H185" s="30">
        <v>663</v>
      </c>
      <c r="I185" s="30"/>
      <c r="J185" s="30">
        <v>663</v>
      </c>
    </row>
    <row r="186" s="25" customFormat="true" customHeight="true" spans="1:10">
      <c r="A186" s="29">
        <v>184</v>
      </c>
      <c r="B186" s="30" t="s">
        <v>139</v>
      </c>
      <c r="C186" s="30" t="s">
        <v>244</v>
      </c>
      <c r="D186" s="30" t="s">
        <v>245</v>
      </c>
      <c r="E186" s="30" t="s">
        <v>76</v>
      </c>
      <c r="F186" s="30" t="s">
        <v>245</v>
      </c>
      <c r="G186" s="30"/>
      <c r="H186" s="30">
        <v>663</v>
      </c>
      <c r="I186" s="30"/>
      <c r="J186" s="30">
        <v>663</v>
      </c>
    </row>
    <row r="187" s="21" customFormat="true" customHeight="true" spans="1:10">
      <c r="A187" s="36">
        <v>185</v>
      </c>
      <c r="B187" s="37" t="s">
        <v>246</v>
      </c>
      <c r="C187" s="37" t="s">
        <v>247</v>
      </c>
      <c r="D187" s="37" t="s">
        <v>248</v>
      </c>
      <c r="E187" s="37" t="s">
        <v>14</v>
      </c>
      <c r="F187" s="37" t="s">
        <v>248</v>
      </c>
      <c r="G187" s="37"/>
      <c r="H187" s="37">
        <v>663</v>
      </c>
      <c r="I187" s="37"/>
      <c r="J187" s="36">
        <v>663</v>
      </c>
    </row>
    <row r="188" s="21" customFormat="true" customHeight="true" spans="1:10">
      <c r="A188" s="29">
        <v>186</v>
      </c>
      <c r="B188" s="30" t="s">
        <v>246</v>
      </c>
      <c r="C188" s="30" t="s">
        <v>247</v>
      </c>
      <c r="D188" s="30" t="s">
        <v>249</v>
      </c>
      <c r="E188" s="30" t="s">
        <v>14</v>
      </c>
      <c r="F188" s="30" t="s">
        <v>249</v>
      </c>
      <c r="G188" s="30"/>
      <c r="H188" s="30">
        <v>663</v>
      </c>
      <c r="I188" s="30"/>
      <c r="J188" s="29">
        <v>663</v>
      </c>
    </row>
    <row r="189" s="21" customFormat="true" customHeight="true" spans="1:10">
      <c r="A189" s="29">
        <v>187</v>
      </c>
      <c r="B189" s="30" t="s">
        <v>246</v>
      </c>
      <c r="C189" s="30" t="s">
        <v>250</v>
      </c>
      <c r="D189" s="30" t="s">
        <v>251</v>
      </c>
      <c r="E189" s="30" t="s">
        <v>14</v>
      </c>
      <c r="F189" s="30" t="s">
        <v>251</v>
      </c>
      <c r="G189" s="30"/>
      <c r="H189" s="30">
        <v>663</v>
      </c>
      <c r="I189" s="30"/>
      <c r="J189" s="29">
        <v>663</v>
      </c>
    </row>
    <row r="190" s="21" customFormat="true" customHeight="true" spans="1:10">
      <c r="A190" s="29">
        <v>188</v>
      </c>
      <c r="B190" s="30" t="s">
        <v>246</v>
      </c>
      <c r="C190" s="30" t="s">
        <v>250</v>
      </c>
      <c r="D190" s="30" t="s">
        <v>252</v>
      </c>
      <c r="E190" s="30" t="s">
        <v>14</v>
      </c>
      <c r="F190" s="30" t="s">
        <v>252</v>
      </c>
      <c r="G190" s="30"/>
      <c r="H190" s="30">
        <v>663</v>
      </c>
      <c r="I190" s="30"/>
      <c r="J190" s="29">
        <v>663</v>
      </c>
    </row>
    <row r="191" s="21" customFormat="true" customHeight="true" spans="1:10">
      <c r="A191" s="29">
        <v>189</v>
      </c>
      <c r="B191" s="30" t="s">
        <v>246</v>
      </c>
      <c r="C191" s="30" t="s">
        <v>253</v>
      </c>
      <c r="D191" s="30" t="s">
        <v>254</v>
      </c>
      <c r="E191" s="30" t="s">
        <v>14</v>
      </c>
      <c r="F191" s="30" t="s">
        <v>254</v>
      </c>
      <c r="G191" s="30" t="s">
        <v>18</v>
      </c>
      <c r="H191" s="30">
        <v>663</v>
      </c>
      <c r="I191" s="30">
        <v>130</v>
      </c>
      <c r="J191" s="29">
        <v>793</v>
      </c>
    </row>
    <row r="192" s="21" customFormat="true" customHeight="true" spans="1:10">
      <c r="A192" s="29">
        <v>190</v>
      </c>
      <c r="B192" s="30" t="s">
        <v>246</v>
      </c>
      <c r="C192" s="30" t="s">
        <v>255</v>
      </c>
      <c r="D192" s="30" t="s">
        <v>256</v>
      </c>
      <c r="E192" s="30" t="s">
        <v>14</v>
      </c>
      <c r="F192" s="30" t="s">
        <v>256</v>
      </c>
      <c r="G192" s="30"/>
      <c r="H192" s="30">
        <v>663</v>
      </c>
      <c r="I192" s="30"/>
      <c r="J192" s="29">
        <v>663</v>
      </c>
    </row>
    <row r="193" s="21" customFormat="true" customHeight="true" spans="1:10">
      <c r="A193" s="29">
        <v>191</v>
      </c>
      <c r="B193" s="30" t="s">
        <v>246</v>
      </c>
      <c r="C193" s="30" t="s">
        <v>255</v>
      </c>
      <c r="D193" s="30" t="s">
        <v>257</v>
      </c>
      <c r="E193" s="30" t="s">
        <v>14</v>
      </c>
      <c r="F193" s="30" t="s">
        <v>257</v>
      </c>
      <c r="G193" s="30" t="s">
        <v>39</v>
      </c>
      <c r="H193" s="30">
        <v>663</v>
      </c>
      <c r="I193" s="30">
        <v>130</v>
      </c>
      <c r="J193" s="29">
        <v>793</v>
      </c>
    </row>
    <row r="194" s="21" customFormat="true" customHeight="true" spans="1:10">
      <c r="A194" s="29">
        <v>192</v>
      </c>
      <c r="B194" s="30" t="s">
        <v>246</v>
      </c>
      <c r="C194" s="30" t="s">
        <v>255</v>
      </c>
      <c r="D194" s="30" t="s">
        <v>258</v>
      </c>
      <c r="E194" s="30" t="s">
        <v>14</v>
      </c>
      <c r="F194" s="30" t="s">
        <v>258</v>
      </c>
      <c r="G194" s="30"/>
      <c r="H194" s="30">
        <v>663</v>
      </c>
      <c r="I194" s="30"/>
      <c r="J194" s="29">
        <v>663</v>
      </c>
    </row>
    <row r="195" s="21" customFormat="true" customHeight="true" spans="1:10">
      <c r="A195" s="29">
        <v>193</v>
      </c>
      <c r="B195" s="30" t="s">
        <v>246</v>
      </c>
      <c r="C195" s="30" t="s">
        <v>255</v>
      </c>
      <c r="D195" s="30" t="s">
        <v>259</v>
      </c>
      <c r="E195" s="30" t="s">
        <v>14</v>
      </c>
      <c r="F195" s="30" t="s">
        <v>259</v>
      </c>
      <c r="G195" s="30" t="s">
        <v>18</v>
      </c>
      <c r="H195" s="30">
        <v>663</v>
      </c>
      <c r="I195" s="30">
        <v>130</v>
      </c>
      <c r="J195" s="29">
        <v>793</v>
      </c>
    </row>
    <row r="196" s="21" customFormat="true" customHeight="true" spans="1:10">
      <c r="A196" s="29">
        <v>194</v>
      </c>
      <c r="B196" s="30" t="s">
        <v>246</v>
      </c>
      <c r="C196" s="30" t="s">
        <v>260</v>
      </c>
      <c r="D196" s="30" t="s">
        <v>261</v>
      </c>
      <c r="E196" s="30" t="s">
        <v>14</v>
      </c>
      <c r="F196" s="30" t="s">
        <v>261</v>
      </c>
      <c r="G196" s="30"/>
      <c r="H196" s="30">
        <v>663</v>
      </c>
      <c r="I196" s="30"/>
      <c r="J196" s="29">
        <v>663</v>
      </c>
    </row>
    <row r="197" s="21" customFormat="true" customHeight="true" spans="1:10">
      <c r="A197" s="29">
        <v>195</v>
      </c>
      <c r="B197" s="30" t="s">
        <v>246</v>
      </c>
      <c r="C197" s="30" t="s">
        <v>260</v>
      </c>
      <c r="D197" s="30" t="s">
        <v>262</v>
      </c>
      <c r="E197" s="30" t="s">
        <v>14</v>
      </c>
      <c r="F197" s="30" t="s">
        <v>262</v>
      </c>
      <c r="G197" s="30"/>
      <c r="H197" s="30">
        <v>663</v>
      </c>
      <c r="I197" s="30"/>
      <c r="J197" s="29">
        <v>663</v>
      </c>
    </row>
    <row r="198" s="21" customFormat="true" customHeight="true" spans="1:10">
      <c r="A198" s="29">
        <v>196</v>
      </c>
      <c r="B198" s="30" t="s">
        <v>246</v>
      </c>
      <c r="C198" s="30" t="s">
        <v>260</v>
      </c>
      <c r="D198" s="30" t="s">
        <v>263</v>
      </c>
      <c r="E198" s="30" t="s">
        <v>14</v>
      </c>
      <c r="F198" s="30" t="s">
        <v>263</v>
      </c>
      <c r="G198" s="30" t="s">
        <v>18</v>
      </c>
      <c r="H198" s="30">
        <v>663</v>
      </c>
      <c r="I198" s="30">
        <v>130</v>
      </c>
      <c r="J198" s="29">
        <v>793</v>
      </c>
    </row>
    <row r="199" s="21" customFormat="true" customHeight="true" spans="1:10">
      <c r="A199" s="29">
        <v>197</v>
      </c>
      <c r="B199" s="30" t="s">
        <v>246</v>
      </c>
      <c r="C199" s="30" t="s">
        <v>260</v>
      </c>
      <c r="D199" s="30" t="s">
        <v>264</v>
      </c>
      <c r="E199" s="30" t="s">
        <v>14</v>
      </c>
      <c r="F199" s="30" t="s">
        <v>264</v>
      </c>
      <c r="G199" s="30"/>
      <c r="H199" s="30">
        <v>663</v>
      </c>
      <c r="I199" s="30"/>
      <c r="J199" s="29">
        <v>663</v>
      </c>
    </row>
    <row r="200" s="21" customFormat="true" customHeight="true" spans="1:10">
      <c r="A200" s="29">
        <v>198</v>
      </c>
      <c r="B200" s="30" t="s">
        <v>246</v>
      </c>
      <c r="C200" s="30" t="s">
        <v>260</v>
      </c>
      <c r="D200" s="30" t="s">
        <v>265</v>
      </c>
      <c r="E200" s="30" t="s">
        <v>14</v>
      </c>
      <c r="F200" s="30" t="s">
        <v>265</v>
      </c>
      <c r="G200" s="30"/>
      <c r="H200" s="30">
        <v>663</v>
      </c>
      <c r="I200" s="30"/>
      <c r="J200" s="29">
        <v>663</v>
      </c>
    </row>
    <row r="201" s="21" customFormat="true" customHeight="true" spans="1:10">
      <c r="A201" s="29">
        <v>199</v>
      </c>
      <c r="B201" s="30" t="s">
        <v>246</v>
      </c>
      <c r="C201" s="30" t="s">
        <v>260</v>
      </c>
      <c r="D201" s="30" t="s">
        <v>266</v>
      </c>
      <c r="E201" s="30" t="s">
        <v>14</v>
      </c>
      <c r="F201" s="30" t="s">
        <v>266</v>
      </c>
      <c r="G201" s="30"/>
      <c r="H201" s="30">
        <v>663</v>
      </c>
      <c r="I201" s="30"/>
      <c r="J201" s="29">
        <v>663</v>
      </c>
    </row>
    <row r="202" s="21" customFormat="true" customHeight="true" spans="1:10">
      <c r="A202" s="29">
        <v>200</v>
      </c>
      <c r="B202" s="30" t="s">
        <v>246</v>
      </c>
      <c r="C202" s="30" t="s">
        <v>260</v>
      </c>
      <c r="D202" s="30" t="s">
        <v>267</v>
      </c>
      <c r="E202" s="30" t="s">
        <v>14</v>
      </c>
      <c r="F202" s="30" t="s">
        <v>267</v>
      </c>
      <c r="G202" s="30"/>
      <c r="H202" s="30">
        <v>663</v>
      </c>
      <c r="I202" s="30"/>
      <c r="J202" s="29">
        <v>663</v>
      </c>
    </row>
    <row r="203" s="21" customFormat="true" customHeight="true" spans="1:10">
      <c r="A203" s="29">
        <v>201</v>
      </c>
      <c r="B203" s="30" t="s">
        <v>246</v>
      </c>
      <c r="C203" s="30" t="s">
        <v>260</v>
      </c>
      <c r="D203" s="30" t="s">
        <v>268</v>
      </c>
      <c r="E203" s="30" t="s">
        <v>14</v>
      </c>
      <c r="F203" s="30" t="s">
        <v>268</v>
      </c>
      <c r="G203" s="30"/>
      <c r="H203" s="30">
        <v>663</v>
      </c>
      <c r="I203" s="30"/>
      <c r="J203" s="29">
        <v>663</v>
      </c>
    </row>
    <row r="204" s="21" customFormat="true" customHeight="true" spans="1:10">
      <c r="A204" s="29">
        <v>202</v>
      </c>
      <c r="B204" s="30" t="s">
        <v>246</v>
      </c>
      <c r="C204" s="30" t="s">
        <v>260</v>
      </c>
      <c r="D204" s="30" t="s">
        <v>269</v>
      </c>
      <c r="E204" s="30" t="s">
        <v>14</v>
      </c>
      <c r="F204" s="30" t="s">
        <v>269</v>
      </c>
      <c r="G204" s="30"/>
      <c r="H204" s="30">
        <v>663</v>
      </c>
      <c r="I204" s="30"/>
      <c r="J204" s="29">
        <v>663</v>
      </c>
    </row>
    <row r="205" s="21" customFormat="true" customHeight="true" spans="1:10">
      <c r="A205" s="29">
        <v>203</v>
      </c>
      <c r="B205" s="30" t="s">
        <v>246</v>
      </c>
      <c r="C205" s="30" t="s">
        <v>260</v>
      </c>
      <c r="D205" s="30" t="s">
        <v>270</v>
      </c>
      <c r="E205" s="30" t="s">
        <v>14</v>
      </c>
      <c r="F205" s="30" t="s">
        <v>270</v>
      </c>
      <c r="G205" s="30"/>
      <c r="H205" s="30">
        <v>663</v>
      </c>
      <c r="I205" s="30"/>
      <c r="J205" s="29">
        <v>663</v>
      </c>
    </row>
    <row r="206" s="21" customFormat="true" customHeight="true" spans="1:10">
      <c r="A206" s="29">
        <v>204</v>
      </c>
      <c r="B206" s="30" t="s">
        <v>246</v>
      </c>
      <c r="C206" s="30" t="s">
        <v>260</v>
      </c>
      <c r="D206" s="30" t="s">
        <v>271</v>
      </c>
      <c r="E206" s="30" t="s">
        <v>14</v>
      </c>
      <c r="F206" s="30" t="s">
        <v>271</v>
      </c>
      <c r="G206" s="30" t="s">
        <v>18</v>
      </c>
      <c r="H206" s="30">
        <v>663</v>
      </c>
      <c r="I206" s="30">
        <v>130</v>
      </c>
      <c r="J206" s="29">
        <v>793</v>
      </c>
    </row>
    <row r="207" s="21" customFormat="true" customHeight="true" spans="1:10">
      <c r="A207" s="29">
        <v>205</v>
      </c>
      <c r="B207" s="30" t="s">
        <v>246</v>
      </c>
      <c r="C207" s="30" t="s">
        <v>260</v>
      </c>
      <c r="D207" s="30" t="s">
        <v>272</v>
      </c>
      <c r="E207" s="30" t="s">
        <v>14</v>
      </c>
      <c r="F207" s="30" t="s">
        <v>272</v>
      </c>
      <c r="G207" s="30"/>
      <c r="H207" s="30">
        <v>663</v>
      </c>
      <c r="I207" s="30"/>
      <c r="J207" s="29">
        <v>663</v>
      </c>
    </row>
    <row r="208" s="21" customFormat="true" customHeight="true" spans="1:10">
      <c r="A208" s="29">
        <v>206</v>
      </c>
      <c r="B208" s="30" t="s">
        <v>246</v>
      </c>
      <c r="C208" s="30" t="s">
        <v>260</v>
      </c>
      <c r="D208" s="30" t="s">
        <v>273</v>
      </c>
      <c r="E208" s="30" t="s">
        <v>14</v>
      </c>
      <c r="F208" s="30" t="s">
        <v>273</v>
      </c>
      <c r="G208" s="30" t="s">
        <v>18</v>
      </c>
      <c r="H208" s="30">
        <v>663</v>
      </c>
      <c r="I208" s="30">
        <v>130</v>
      </c>
      <c r="J208" s="29">
        <v>793</v>
      </c>
    </row>
    <row r="209" s="21" customFormat="true" customHeight="true" spans="1:10">
      <c r="A209" s="29">
        <v>207</v>
      </c>
      <c r="B209" s="30" t="s">
        <v>246</v>
      </c>
      <c r="C209" s="30" t="s">
        <v>132</v>
      </c>
      <c r="D209" s="30" t="s">
        <v>274</v>
      </c>
      <c r="E209" s="30" t="s">
        <v>14</v>
      </c>
      <c r="F209" s="30" t="s">
        <v>274</v>
      </c>
      <c r="G209" s="30"/>
      <c r="H209" s="30">
        <v>663</v>
      </c>
      <c r="I209" s="30"/>
      <c r="J209" s="29">
        <v>663</v>
      </c>
    </row>
    <row r="210" s="21" customFormat="true" customHeight="true" spans="1:10">
      <c r="A210" s="29">
        <v>208</v>
      </c>
      <c r="B210" s="30" t="s">
        <v>246</v>
      </c>
      <c r="C210" s="30" t="s">
        <v>132</v>
      </c>
      <c r="D210" s="30" t="s">
        <v>275</v>
      </c>
      <c r="E210" s="30" t="s">
        <v>14</v>
      </c>
      <c r="F210" s="30" t="s">
        <v>275</v>
      </c>
      <c r="G210" s="30" t="s">
        <v>18</v>
      </c>
      <c r="H210" s="30">
        <v>663</v>
      </c>
      <c r="I210" s="30">
        <v>130</v>
      </c>
      <c r="J210" s="29">
        <v>793</v>
      </c>
    </row>
    <row r="211" s="21" customFormat="true" customHeight="true" spans="1:10">
      <c r="A211" s="29">
        <v>209</v>
      </c>
      <c r="B211" s="30" t="s">
        <v>246</v>
      </c>
      <c r="C211" s="30" t="s">
        <v>276</v>
      </c>
      <c r="D211" s="30" t="s">
        <v>277</v>
      </c>
      <c r="E211" s="30" t="s">
        <v>14</v>
      </c>
      <c r="F211" s="30" t="s">
        <v>277</v>
      </c>
      <c r="G211" s="30"/>
      <c r="H211" s="30">
        <v>663</v>
      </c>
      <c r="I211" s="30"/>
      <c r="J211" s="29">
        <v>663</v>
      </c>
    </row>
    <row r="212" s="21" customFormat="true" customHeight="true" spans="1:10">
      <c r="A212" s="29">
        <v>210</v>
      </c>
      <c r="B212" s="30" t="s">
        <v>246</v>
      </c>
      <c r="C212" s="30" t="s">
        <v>276</v>
      </c>
      <c r="D212" s="30" t="s">
        <v>278</v>
      </c>
      <c r="E212" s="30" t="s">
        <v>14</v>
      </c>
      <c r="F212" s="30" t="s">
        <v>278</v>
      </c>
      <c r="G212" s="30"/>
      <c r="H212" s="30">
        <v>663</v>
      </c>
      <c r="I212" s="30"/>
      <c r="J212" s="29">
        <v>663</v>
      </c>
    </row>
    <row r="213" s="21" customFormat="true" customHeight="true" spans="1:10">
      <c r="A213" s="29">
        <v>211</v>
      </c>
      <c r="B213" s="30" t="s">
        <v>246</v>
      </c>
      <c r="C213" s="30" t="s">
        <v>276</v>
      </c>
      <c r="D213" s="30" t="s">
        <v>279</v>
      </c>
      <c r="E213" s="30" t="s">
        <v>14</v>
      </c>
      <c r="F213" s="30" t="s">
        <v>279</v>
      </c>
      <c r="G213" s="30" t="s">
        <v>18</v>
      </c>
      <c r="H213" s="30">
        <v>663</v>
      </c>
      <c r="I213" s="30">
        <v>130</v>
      </c>
      <c r="J213" s="29">
        <v>793</v>
      </c>
    </row>
    <row r="214" s="21" customFormat="true" customHeight="true" spans="1:10">
      <c r="A214" s="29">
        <v>212</v>
      </c>
      <c r="B214" s="30" t="s">
        <v>246</v>
      </c>
      <c r="C214" s="30" t="s">
        <v>280</v>
      </c>
      <c r="D214" s="30" t="s">
        <v>281</v>
      </c>
      <c r="E214" s="30" t="s">
        <v>14</v>
      </c>
      <c r="F214" s="30" t="s">
        <v>281</v>
      </c>
      <c r="G214" s="30" t="s">
        <v>18</v>
      </c>
      <c r="H214" s="30">
        <v>663</v>
      </c>
      <c r="I214" s="30">
        <v>130</v>
      </c>
      <c r="J214" s="29">
        <v>793</v>
      </c>
    </row>
    <row r="215" s="21" customFormat="true" customHeight="true" spans="1:10">
      <c r="A215" s="29">
        <v>213</v>
      </c>
      <c r="B215" s="30" t="s">
        <v>246</v>
      </c>
      <c r="C215" s="30" t="s">
        <v>280</v>
      </c>
      <c r="D215" s="30" t="s">
        <v>282</v>
      </c>
      <c r="E215" s="30" t="s">
        <v>14</v>
      </c>
      <c r="F215" s="30" t="s">
        <v>282</v>
      </c>
      <c r="G215" s="30"/>
      <c r="H215" s="30">
        <v>663</v>
      </c>
      <c r="I215" s="30"/>
      <c r="J215" s="29">
        <v>663</v>
      </c>
    </row>
    <row r="216" s="21" customFormat="true" customHeight="true" spans="1:10">
      <c r="A216" s="29">
        <v>214</v>
      </c>
      <c r="B216" s="30" t="s">
        <v>246</v>
      </c>
      <c r="C216" s="30" t="s">
        <v>280</v>
      </c>
      <c r="D216" s="30" t="s">
        <v>283</v>
      </c>
      <c r="E216" s="30" t="s">
        <v>14</v>
      </c>
      <c r="F216" s="30" t="s">
        <v>283</v>
      </c>
      <c r="G216" s="30"/>
      <c r="H216" s="30">
        <v>663</v>
      </c>
      <c r="I216" s="30"/>
      <c r="J216" s="29">
        <v>663</v>
      </c>
    </row>
    <row r="217" s="21" customFormat="true" customHeight="true" spans="1:10">
      <c r="A217" s="29">
        <v>215</v>
      </c>
      <c r="B217" s="30" t="s">
        <v>246</v>
      </c>
      <c r="C217" s="30" t="s">
        <v>280</v>
      </c>
      <c r="D217" s="30" t="s">
        <v>284</v>
      </c>
      <c r="E217" s="30" t="s">
        <v>14</v>
      </c>
      <c r="F217" s="30" t="s">
        <v>284</v>
      </c>
      <c r="G217" s="30" t="s">
        <v>18</v>
      </c>
      <c r="H217" s="30">
        <v>663</v>
      </c>
      <c r="I217" s="30">
        <v>130</v>
      </c>
      <c r="J217" s="29">
        <v>793</v>
      </c>
    </row>
    <row r="218" s="21" customFormat="true" customHeight="true" spans="1:10">
      <c r="A218" s="29">
        <v>216</v>
      </c>
      <c r="B218" s="30" t="s">
        <v>246</v>
      </c>
      <c r="C218" s="30" t="s">
        <v>285</v>
      </c>
      <c r="D218" s="30" t="s">
        <v>286</v>
      </c>
      <c r="E218" s="30" t="s">
        <v>14</v>
      </c>
      <c r="F218" s="30" t="s">
        <v>286</v>
      </c>
      <c r="G218" s="30"/>
      <c r="H218" s="30">
        <v>663</v>
      </c>
      <c r="I218" s="30"/>
      <c r="J218" s="29">
        <v>663</v>
      </c>
    </row>
    <row r="219" s="21" customFormat="true" customHeight="true" spans="1:10">
      <c r="A219" s="29">
        <v>217</v>
      </c>
      <c r="B219" s="30" t="s">
        <v>246</v>
      </c>
      <c r="C219" s="30" t="s">
        <v>285</v>
      </c>
      <c r="D219" s="30" t="s">
        <v>287</v>
      </c>
      <c r="E219" s="30" t="s">
        <v>14</v>
      </c>
      <c r="F219" s="30" t="s">
        <v>287</v>
      </c>
      <c r="G219" s="30"/>
      <c r="H219" s="30">
        <v>663</v>
      </c>
      <c r="I219" s="30"/>
      <c r="J219" s="29">
        <v>663</v>
      </c>
    </row>
    <row r="220" s="21" customFormat="true" customHeight="true" spans="1:10">
      <c r="A220" s="29">
        <v>218</v>
      </c>
      <c r="B220" s="30" t="s">
        <v>246</v>
      </c>
      <c r="C220" s="30" t="s">
        <v>285</v>
      </c>
      <c r="D220" s="30" t="s">
        <v>288</v>
      </c>
      <c r="E220" s="30" t="s">
        <v>14</v>
      </c>
      <c r="F220" s="30" t="s">
        <v>288</v>
      </c>
      <c r="G220" s="30" t="s">
        <v>18</v>
      </c>
      <c r="H220" s="30">
        <v>663</v>
      </c>
      <c r="I220" s="30">
        <v>130</v>
      </c>
      <c r="J220" s="29">
        <v>793</v>
      </c>
    </row>
    <row r="221" s="21" customFormat="true" customHeight="true" spans="1:10">
      <c r="A221" s="29">
        <v>219</v>
      </c>
      <c r="B221" s="30" t="s">
        <v>246</v>
      </c>
      <c r="C221" s="30" t="s">
        <v>289</v>
      </c>
      <c r="D221" s="30" t="s">
        <v>290</v>
      </c>
      <c r="E221" s="30" t="s">
        <v>14</v>
      </c>
      <c r="F221" s="30" t="s">
        <v>290</v>
      </c>
      <c r="G221" s="30"/>
      <c r="H221" s="30">
        <v>663</v>
      </c>
      <c r="I221" s="30"/>
      <c r="J221" s="29">
        <v>663</v>
      </c>
    </row>
    <row r="222" s="21" customFormat="true" customHeight="true" spans="1:10">
      <c r="A222" s="29">
        <v>220</v>
      </c>
      <c r="B222" s="30" t="s">
        <v>246</v>
      </c>
      <c r="C222" s="30" t="s">
        <v>289</v>
      </c>
      <c r="D222" s="30" t="s">
        <v>291</v>
      </c>
      <c r="E222" s="30" t="s">
        <v>14</v>
      </c>
      <c r="F222" s="30" t="s">
        <v>291</v>
      </c>
      <c r="G222" s="30"/>
      <c r="H222" s="30">
        <v>663</v>
      </c>
      <c r="I222" s="30"/>
      <c r="J222" s="29">
        <v>663</v>
      </c>
    </row>
    <row r="223" s="21" customFormat="true" customHeight="true" spans="1:10">
      <c r="A223" s="29">
        <v>221</v>
      </c>
      <c r="B223" s="30" t="s">
        <v>246</v>
      </c>
      <c r="C223" s="30" t="s">
        <v>289</v>
      </c>
      <c r="D223" s="30" t="s">
        <v>292</v>
      </c>
      <c r="E223" s="30" t="s">
        <v>14</v>
      </c>
      <c r="F223" s="30" t="s">
        <v>292</v>
      </c>
      <c r="G223" s="30" t="s">
        <v>39</v>
      </c>
      <c r="H223" s="30">
        <v>663</v>
      </c>
      <c r="I223" s="30"/>
      <c r="J223" s="29">
        <v>663</v>
      </c>
    </row>
    <row r="224" s="21" customFormat="true" customHeight="true" spans="1:10">
      <c r="A224" s="29">
        <v>222</v>
      </c>
      <c r="B224" s="30" t="s">
        <v>246</v>
      </c>
      <c r="C224" s="30" t="s">
        <v>289</v>
      </c>
      <c r="D224" s="30" t="s">
        <v>293</v>
      </c>
      <c r="E224" s="30" t="s">
        <v>14</v>
      </c>
      <c r="F224" s="30" t="s">
        <v>293</v>
      </c>
      <c r="G224" s="30" t="s">
        <v>39</v>
      </c>
      <c r="H224" s="30">
        <v>663</v>
      </c>
      <c r="I224" s="30">
        <v>130</v>
      </c>
      <c r="J224" s="29">
        <v>793</v>
      </c>
    </row>
    <row r="225" s="21" customFormat="true" customHeight="true" spans="1:236">
      <c r="A225" s="29">
        <v>223</v>
      </c>
      <c r="B225" s="30" t="s">
        <v>246</v>
      </c>
      <c r="C225" s="30" t="s">
        <v>250</v>
      </c>
      <c r="D225" s="30" t="s">
        <v>294</v>
      </c>
      <c r="E225" s="30" t="s">
        <v>14</v>
      </c>
      <c r="F225" s="30" t="s">
        <v>294</v>
      </c>
      <c r="G225" s="30"/>
      <c r="H225" s="30">
        <v>663</v>
      </c>
      <c r="I225" s="30"/>
      <c r="J225" s="29">
        <v>663</v>
      </c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  <c r="AS225" s="25"/>
      <c r="AT225" s="25"/>
      <c r="AU225" s="25"/>
      <c r="AV225" s="25"/>
      <c r="AW225" s="25"/>
      <c r="AX225" s="25"/>
      <c r="AY225" s="25"/>
      <c r="AZ225" s="25"/>
      <c r="BA225" s="25"/>
      <c r="BB225" s="25"/>
      <c r="BC225" s="25"/>
      <c r="BD225" s="25"/>
      <c r="BE225" s="25"/>
      <c r="BF225" s="25"/>
      <c r="BG225" s="25"/>
      <c r="BH225" s="25"/>
      <c r="BI225" s="25"/>
      <c r="BJ225" s="25"/>
      <c r="BK225" s="25"/>
      <c r="BL225" s="25"/>
      <c r="BM225" s="25"/>
      <c r="BN225" s="25"/>
      <c r="BO225" s="25"/>
      <c r="BP225" s="25"/>
      <c r="BQ225" s="25"/>
      <c r="BR225" s="25"/>
      <c r="BS225" s="25"/>
      <c r="BT225" s="25"/>
      <c r="BU225" s="25"/>
      <c r="BV225" s="25"/>
      <c r="BW225" s="25"/>
      <c r="BX225" s="25"/>
      <c r="BY225" s="25"/>
      <c r="BZ225" s="25"/>
      <c r="CA225" s="25"/>
      <c r="CB225" s="25"/>
      <c r="CC225" s="25"/>
      <c r="CD225" s="25"/>
      <c r="CE225" s="25"/>
      <c r="CF225" s="25"/>
      <c r="CG225" s="25"/>
      <c r="CH225" s="25"/>
      <c r="CI225" s="25"/>
      <c r="CJ225" s="25"/>
      <c r="CK225" s="25"/>
      <c r="CL225" s="25"/>
      <c r="CM225" s="25"/>
      <c r="CN225" s="25"/>
      <c r="CO225" s="25"/>
      <c r="CP225" s="25"/>
      <c r="CQ225" s="25"/>
      <c r="CR225" s="25"/>
      <c r="CS225" s="25"/>
      <c r="CT225" s="25"/>
      <c r="CU225" s="25"/>
      <c r="CV225" s="25"/>
      <c r="CW225" s="25"/>
      <c r="CX225" s="25"/>
      <c r="CY225" s="25"/>
      <c r="CZ225" s="25"/>
      <c r="DA225" s="25"/>
      <c r="DB225" s="25"/>
      <c r="DC225" s="25"/>
      <c r="DD225" s="25"/>
      <c r="DE225" s="25"/>
      <c r="DF225" s="25"/>
      <c r="DG225" s="25"/>
      <c r="DH225" s="25"/>
      <c r="DI225" s="25"/>
      <c r="DJ225" s="25"/>
      <c r="DK225" s="25"/>
      <c r="DL225" s="25"/>
      <c r="DM225" s="25"/>
      <c r="DN225" s="25"/>
      <c r="DO225" s="25"/>
      <c r="DP225" s="25"/>
      <c r="DQ225" s="25"/>
      <c r="DR225" s="25"/>
      <c r="DS225" s="25"/>
      <c r="DT225" s="25"/>
      <c r="DU225" s="25"/>
      <c r="DV225" s="25"/>
      <c r="DW225" s="25"/>
      <c r="DX225" s="25"/>
      <c r="DY225" s="25"/>
      <c r="DZ225" s="25"/>
      <c r="EA225" s="25"/>
      <c r="EB225" s="25"/>
      <c r="EC225" s="25"/>
      <c r="ED225" s="25"/>
      <c r="EE225" s="25"/>
      <c r="EF225" s="25"/>
      <c r="EG225" s="25"/>
      <c r="EH225" s="25"/>
      <c r="EI225" s="25"/>
      <c r="EJ225" s="25"/>
      <c r="EK225" s="25"/>
      <c r="EL225" s="25"/>
      <c r="EM225" s="25"/>
      <c r="EN225" s="25"/>
      <c r="EO225" s="25"/>
      <c r="EP225" s="25"/>
      <c r="EQ225" s="25"/>
      <c r="ER225" s="25"/>
      <c r="ES225" s="25"/>
      <c r="ET225" s="25"/>
      <c r="EU225" s="25"/>
      <c r="EV225" s="25"/>
      <c r="EW225" s="25"/>
      <c r="EX225" s="25"/>
      <c r="EY225" s="25"/>
      <c r="EZ225" s="25"/>
      <c r="FA225" s="25"/>
      <c r="FB225" s="25"/>
      <c r="FC225" s="25"/>
      <c r="FD225" s="25"/>
      <c r="FE225" s="25"/>
      <c r="FF225" s="25"/>
      <c r="FG225" s="25"/>
      <c r="FH225" s="25"/>
      <c r="FI225" s="25"/>
      <c r="FJ225" s="25"/>
      <c r="FK225" s="25"/>
      <c r="FL225" s="25"/>
      <c r="FM225" s="25"/>
      <c r="FN225" s="25"/>
      <c r="FO225" s="25"/>
      <c r="FP225" s="25"/>
      <c r="FQ225" s="25"/>
      <c r="FR225" s="25"/>
      <c r="FS225" s="25"/>
      <c r="FT225" s="25"/>
      <c r="FU225" s="25"/>
      <c r="FV225" s="25"/>
      <c r="FW225" s="25"/>
      <c r="FX225" s="25"/>
      <c r="FY225" s="25"/>
      <c r="FZ225" s="25"/>
      <c r="GA225" s="25"/>
      <c r="GB225" s="25"/>
      <c r="GC225" s="25"/>
      <c r="GD225" s="25"/>
      <c r="GE225" s="25"/>
      <c r="GF225" s="25"/>
      <c r="GG225" s="25"/>
      <c r="GH225" s="25"/>
      <c r="GI225" s="25"/>
      <c r="GJ225" s="25"/>
      <c r="GK225" s="25"/>
      <c r="GL225" s="25"/>
      <c r="GM225" s="25"/>
      <c r="GN225" s="25"/>
      <c r="GO225" s="25"/>
      <c r="GP225" s="25"/>
      <c r="GQ225" s="25"/>
      <c r="GR225" s="25"/>
      <c r="GS225" s="25"/>
      <c r="GT225" s="25"/>
      <c r="GU225" s="25"/>
      <c r="GV225" s="25"/>
      <c r="GW225" s="25"/>
      <c r="GX225" s="25"/>
      <c r="GY225" s="25"/>
      <c r="GZ225" s="25"/>
      <c r="HA225" s="25"/>
      <c r="HB225" s="25"/>
      <c r="HC225" s="25"/>
      <c r="HD225" s="25"/>
      <c r="HE225" s="25"/>
      <c r="HF225" s="25"/>
      <c r="HG225" s="25"/>
      <c r="HH225" s="25"/>
      <c r="HI225" s="25"/>
      <c r="HJ225" s="25"/>
      <c r="HK225" s="25"/>
      <c r="HL225" s="25"/>
      <c r="HM225" s="25"/>
      <c r="HN225" s="25"/>
      <c r="HO225" s="25"/>
      <c r="HP225" s="25"/>
      <c r="HQ225" s="25"/>
      <c r="HR225" s="25"/>
      <c r="HS225" s="25"/>
      <c r="HT225" s="25"/>
      <c r="HU225" s="25"/>
      <c r="HV225" s="25"/>
      <c r="HW225" s="25"/>
      <c r="HX225" s="25"/>
      <c r="HY225" s="25"/>
      <c r="HZ225" s="25"/>
      <c r="IA225" s="25"/>
      <c r="IB225" s="25"/>
    </row>
    <row r="226" s="21" customFormat="true" customHeight="true" spans="1:236">
      <c r="A226" s="29">
        <v>224</v>
      </c>
      <c r="B226" s="30" t="s">
        <v>246</v>
      </c>
      <c r="C226" s="30" t="s">
        <v>260</v>
      </c>
      <c r="D226" s="30" t="s">
        <v>295</v>
      </c>
      <c r="E226" s="30" t="s">
        <v>14</v>
      </c>
      <c r="F226" s="30" t="s">
        <v>295</v>
      </c>
      <c r="G226" s="30"/>
      <c r="H226" s="30">
        <v>663</v>
      </c>
      <c r="I226" s="30"/>
      <c r="J226" s="29">
        <v>663</v>
      </c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  <c r="AS226" s="25"/>
      <c r="AT226" s="25"/>
      <c r="AU226" s="25"/>
      <c r="AV226" s="25"/>
      <c r="AW226" s="25"/>
      <c r="AX226" s="25"/>
      <c r="AY226" s="25"/>
      <c r="AZ226" s="25"/>
      <c r="BA226" s="25"/>
      <c r="BB226" s="25"/>
      <c r="BC226" s="25"/>
      <c r="BD226" s="25"/>
      <c r="BE226" s="25"/>
      <c r="BF226" s="25"/>
      <c r="BG226" s="25"/>
      <c r="BH226" s="25"/>
      <c r="BI226" s="25"/>
      <c r="BJ226" s="25"/>
      <c r="BK226" s="25"/>
      <c r="BL226" s="25"/>
      <c r="BM226" s="25"/>
      <c r="BN226" s="25"/>
      <c r="BO226" s="25"/>
      <c r="BP226" s="25"/>
      <c r="BQ226" s="25"/>
      <c r="BR226" s="25"/>
      <c r="BS226" s="25"/>
      <c r="BT226" s="25"/>
      <c r="BU226" s="25"/>
      <c r="BV226" s="25"/>
      <c r="BW226" s="25"/>
      <c r="BX226" s="25"/>
      <c r="BY226" s="25"/>
      <c r="BZ226" s="25"/>
      <c r="CA226" s="25"/>
      <c r="CB226" s="25"/>
      <c r="CC226" s="25"/>
      <c r="CD226" s="25"/>
      <c r="CE226" s="25"/>
      <c r="CF226" s="25"/>
      <c r="CG226" s="25"/>
      <c r="CH226" s="25"/>
      <c r="CI226" s="25"/>
      <c r="CJ226" s="25"/>
      <c r="CK226" s="25"/>
      <c r="CL226" s="25"/>
      <c r="CM226" s="25"/>
      <c r="CN226" s="25"/>
      <c r="CO226" s="25"/>
      <c r="CP226" s="25"/>
      <c r="CQ226" s="25"/>
      <c r="CR226" s="25"/>
      <c r="CS226" s="25"/>
      <c r="CT226" s="25"/>
      <c r="CU226" s="25"/>
      <c r="CV226" s="25"/>
      <c r="CW226" s="25"/>
      <c r="CX226" s="25"/>
      <c r="CY226" s="25"/>
      <c r="CZ226" s="25"/>
      <c r="DA226" s="25"/>
      <c r="DB226" s="25"/>
      <c r="DC226" s="25"/>
      <c r="DD226" s="25"/>
      <c r="DE226" s="25"/>
      <c r="DF226" s="25"/>
      <c r="DG226" s="25"/>
      <c r="DH226" s="25"/>
      <c r="DI226" s="25"/>
      <c r="DJ226" s="25"/>
      <c r="DK226" s="25"/>
      <c r="DL226" s="25"/>
      <c r="DM226" s="25"/>
      <c r="DN226" s="25"/>
      <c r="DO226" s="25"/>
      <c r="DP226" s="25"/>
      <c r="DQ226" s="25"/>
      <c r="DR226" s="25"/>
      <c r="DS226" s="25"/>
      <c r="DT226" s="25"/>
      <c r="DU226" s="25"/>
      <c r="DV226" s="25"/>
      <c r="DW226" s="25"/>
      <c r="DX226" s="25"/>
      <c r="DY226" s="25"/>
      <c r="DZ226" s="25"/>
      <c r="EA226" s="25"/>
      <c r="EB226" s="25"/>
      <c r="EC226" s="25"/>
      <c r="ED226" s="25"/>
      <c r="EE226" s="25"/>
      <c r="EF226" s="25"/>
      <c r="EG226" s="25"/>
      <c r="EH226" s="25"/>
      <c r="EI226" s="25"/>
      <c r="EJ226" s="25"/>
      <c r="EK226" s="25"/>
      <c r="EL226" s="25"/>
      <c r="EM226" s="25"/>
      <c r="EN226" s="25"/>
      <c r="EO226" s="25"/>
      <c r="EP226" s="25"/>
      <c r="EQ226" s="25"/>
      <c r="ER226" s="25"/>
      <c r="ES226" s="25"/>
      <c r="ET226" s="25"/>
      <c r="EU226" s="25"/>
      <c r="EV226" s="25"/>
      <c r="EW226" s="25"/>
      <c r="EX226" s="25"/>
      <c r="EY226" s="25"/>
      <c r="EZ226" s="25"/>
      <c r="FA226" s="25"/>
      <c r="FB226" s="25"/>
      <c r="FC226" s="25"/>
      <c r="FD226" s="25"/>
      <c r="FE226" s="25"/>
      <c r="FF226" s="25"/>
      <c r="FG226" s="25"/>
      <c r="FH226" s="25"/>
      <c r="FI226" s="25"/>
      <c r="FJ226" s="25"/>
      <c r="FK226" s="25"/>
      <c r="FL226" s="25"/>
      <c r="FM226" s="25"/>
      <c r="FN226" s="25"/>
      <c r="FO226" s="25"/>
      <c r="FP226" s="25"/>
      <c r="FQ226" s="25"/>
      <c r="FR226" s="25"/>
      <c r="FS226" s="25"/>
      <c r="FT226" s="25"/>
      <c r="FU226" s="25"/>
      <c r="FV226" s="25"/>
      <c r="FW226" s="25"/>
      <c r="FX226" s="25"/>
      <c r="FY226" s="25"/>
      <c r="FZ226" s="25"/>
      <c r="GA226" s="25"/>
      <c r="GB226" s="25"/>
      <c r="GC226" s="25"/>
      <c r="GD226" s="25"/>
      <c r="GE226" s="25"/>
      <c r="GF226" s="25"/>
      <c r="GG226" s="25"/>
      <c r="GH226" s="25"/>
      <c r="GI226" s="25"/>
      <c r="GJ226" s="25"/>
      <c r="GK226" s="25"/>
      <c r="GL226" s="25"/>
      <c r="GM226" s="25"/>
      <c r="GN226" s="25"/>
      <c r="GO226" s="25"/>
      <c r="GP226" s="25"/>
      <c r="GQ226" s="25"/>
      <c r="GR226" s="25"/>
      <c r="GS226" s="25"/>
      <c r="GT226" s="25"/>
      <c r="GU226" s="25"/>
      <c r="GV226" s="25"/>
      <c r="GW226" s="25"/>
      <c r="GX226" s="25"/>
      <c r="GY226" s="25"/>
      <c r="GZ226" s="25"/>
      <c r="HA226" s="25"/>
      <c r="HB226" s="25"/>
      <c r="HC226" s="25"/>
      <c r="HD226" s="25"/>
      <c r="HE226" s="25"/>
      <c r="HF226" s="25"/>
      <c r="HG226" s="25"/>
      <c r="HH226" s="25"/>
      <c r="HI226" s="25"/>
      <c r="HJ226" s="25"/>
      <c r="HK226" s="25"/>
      <c r="HL226" s="25"/>
      <c r="HM226" s="25"/>
      <c r="HN226" s="25"/>
      <c r="HO226" s="25"/>
      <c r="HP226" s="25"/>
      <c r="HQ226" s="25"/>
      <c r="HR226" s="25"/>
      <c r="HS226" s="25"/>
      <c r="HT226" s="25"/>
      <c r="HU226" s="25"/>
      <c r="HV226" s="25"/>
      <c r="HW226" s="25"/>
      <c r="HX226" s="25"/>
      <c r="HY226" s="25"/>
      <c r="HZ226" s="25"/>
      <c r="IA226" s="25"/>
      <c r="IB226" s="25"/>
    </row>
    <row r="227" s="21" customFormat="true" customHeight="true" spans="1:236">
      <c r="A227" s="29">
        <v>225</v>
      </c>
      <c r="B227" s="30" t="s">
        <v>246</v>
      </c>
      <c r="C227" s="30" t="s">
        <v>276</v>
      </c>
      <c r="D227" s="30" t="s">
        <v>296</v>
      </c>
      <c r="E227" s="30" t="s">
        <v>14</v>
      </c>
      <c r="F227" s="30" t="s">
        <v>296</v>
      </c>
      <c r="G227" s="30"/>
      <c r="H227" s="30">
        <v>663</v>
      </c>
      <c r="I227" s="30"/>
      <c r="J227" s="29">
        <v>663</v>
      </c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  <c r="AS227" s="25"/>
      <c r="AT227" s="25"/>
      <c r="AU227" s="25"/>
      <c r="AV227" s="25"/>
      <c r="AW227" s="25"/>
      <c r="AX227" s="25"/>
      <c r="AY227" s="25"/>
      <c r="AZ227" s="25"/>
      <c r="BA227" s="25"/>
      <c r="BB227" s="25"/>
      <c r="BC227" s="25"/>
      <c r="BD227" s="25"/>
      <c r="BE227" s="25"/>
      <c r="BF227" s="25"/>
      <c r="BG227" s="25"/>
      <c r="BH227" s="25"/>
      <c r="BI227" s="25"/>
      <c r="BJ227" s="25"/>
      <c r="BK227" s="25"/>
      <c r="BL227" s="25"/>
      <c r="BM227" s="25"/>
      <c r="BN227" s="25"/>
      <c r="BO227" s="25"/>
      <c r="BP227" s="25"/>
      <c r="BQ227" s="25"/>
      <c r="BR227" s="25"/>
      <c r="BS227" s="25"/>
      <c r="BT227" s="25"/>
      <c r="BU227" s="25"/>
      <c r="BV227" s="25"/>
      <c r="BW227" s="25"/>
      <c r="BX227" s="25"/>
      <c r="BY227" s="25"/>
      <c r="BZ227" s="25"/>
      <c r="CA227" s="25"/>
      <c r="CB227" s="25"/>
      <c r="CC227" s="25"/>
      <c r="CD227" s="25"/>
      <c r="CE227" s="25"/>
      <c r="CF227" s="25"/>
      <c r="CG227" s="25"/>
      <c r="CH227" s="25"/>
      <c r="CI227" s="25"/>
      <c r="CJ227" s="25"/>
      <c r="CK227" s="25"/>
      <c r="CL227" s="25"/>
      <c r="CM227" s="25"/>
      <c r="CN227" s="25"/>
      <c r="CO227" s="25"/>
      <c r="CP227" s="25"/>
      <c r="CQ227" s="25"/>
      <c r="CR227" s="25"/>
      <c r="CS227" s="25"/>
      <c r="CT227" s="25"/>
      <c r="CU227" s="25"/>
      <c r="CV227" s="25"/>
      <c r="CW227" s="25"/>
      <c r="CX227" s="25"/>
      <c r="CY227" s="25"/>
      <c r="CZ227" s="25"/>
      <c r="DA227" s="25"/>
      <c r="DB227" s="25"/>
      <c r="DC227" s="25"/>
      <c r="DD227" s="25"/>
      <c r="DE227" s="25"/>
      <c r="DF227" s="25"/>
      <c r="DG227" s="25"/>
      <c r="DH227" s="25"/>
      <c r="DI227" s="25"/>
      <c r="DJ227" s="25"/>
      <c r="DK227" s="25"/>
      <c r="DL227" s="25"/>
      <c r="DM227" s="25"/>
      <c r="DN227" s="25"/>
      <c r="DO227" s="25"/>
      <c r="DP227" s="25"/>
      <c r="DQ227" s="25"/>
      <c r="DR227" s="25"/>
      <c r="DS227" s="25"/>
      <c r="DT227" s="25"/>
      <c r="DU227" s="25"/>
      <c r="DV227" s="25"/>
      <c r="DW227" s="25"/>
      <c r="DX227" s="25"/>
      <c r="DY227" s="25"/>
      <c r="DZ227" s="25"/>
      <c r="EA227" s="25"/>
      <c r="EB227" s="25"/>
      <c r="EC227" s="25"/>
      <c r="ED227" s="25"/>
      <c r="EE227" s="25"/>
      <c r="EF227" s="25"/>
      <c r="EG227" s="25"/>
      <c r="EH227" s="25"/>
      <c r="EI227" s="25"/>
      <c r="EJ227" s="25"/>
      <c r="EK227" s="25"/>
      <c r="EL227" s="25"/>
      <c r="EM227" s="25"/>
      <c r="EN227" s="25"/>
      <c r="EO227" s="25"/>
      <c r="EP227" s="25"/>
      <c r="EQ227" s="25"/>
      <c r="ER227" s="25"/>
      <c r="ES227" s="25"/>
      <c r="ET227" s="25"/>
      <c r="EU227" s="25"/>
      <c r="EV227" s="25"/>
      <c r="EW227" s="25"/>
      <c r="EX227" s="25"/>
      <c r="EY227" s="25"/>
      <c r="EZ227" s="25"/>
      <c r="FA227" s="25"/>
      <c r="FB227" s="25"/>
      <c r="FC227" s="25"/>
      <c r="FD227" s="25"/>
      <c r="FE227" s="25"/>
      <c r="FF227" s="25"/>
      <c r="FG227" s="25"/>
      <c r="FH227" s="25"/>
      <c r="FI227" s="25"/>
      <c r="FJ227" s="25"/>
      <c r="FK227" s="25"/>
      <c r="FL227" s="25"/>
      <c r="FM227" s="25"/>
      <c r="FN227" s="25"/>
      <c r="FO227" s="25"/>
      <c r="FP227" s="25"/>
      <c r="FQ227" s="25"/>
      <c r="FR227" s="25"/>
      <c r="FS227" s="25"/>
      <c r="FT227" s="25"/>
      <c r="FU227" s="25"/>
      <c r="FV227" s="25"/>
      <c r="FW227" s="25"/>
      <c r="FX227" s="25"/>
      <c r="FY227" s="25"/>
      <c r="FZ227" s="25"/>
      <c r="GA227" s="25"/>
      <c r="GB227" s="25"/>
      <c r="GC227" s="25"/>
      <c r="GD227" s="25"/>
      <c r="GE227" s="25"/>
      <c r="GF227" s="25"/>
      <c r="GG227" s="25"/>
      <c r="GH227" s="25"/>
      <c r="GI227" s="25"/>
      <c r="GJ227" s="25"/>
      <c r="GK227" s="25"/>
      <c r="GL227" s="25"/>
      <c r="GM227" s="25"/>
      <c r="GN227" s="25"/>
      <c r="GO227" s="25"/>
      <c r="GP227" s="25"/>
      <c r="GQ227" s="25"/>
      <c r="GR227" s="25"/>
      <c r="GS227" s="25"/>
      <c r="GT227" s="25"/>
      <c r="GU227" s="25"/>
      <c r="GV227" s="25"/>
      <c r="GW227" s="25"/>
      <c r="GX227" s="25"/>
      <c r="GY227" s="25"/>
      <c r="GZ227" s="25"/>
      <c r="HA227" s="25"/>
      <c r="HB227" s="25"/>
      <c r="HC227" s="25"/>
      <c r="HD227" s="25"/>
      <c r="HE227" s="25"/>
      <c r="HF227" s="25"/>
      <c r="HG227" s="25"/>
      <c r="HH227" s="25"/>
      <c r="HI227" s="25"/>
      <c r="HJ227" s="25"/>
      <c r="HK227" s="25"/>
      <c r="HL227" s="25"/>
      <c r="HM227" s="25"/>
      <c r="HN227" s="25"/>
      <c r="HO227" s="25"/>
      <c r="HP227" s="25"/>
      <c r="HQ227" s="25"/>
      <c r="HR227" s="25"/>
      <c r="HS227" s="25"/>
      <c r="HT227" s="25"/>
      <c r="HU227" s="25"/>
      <c r="HV227" s="25"/>
      <c r="HW227" s="25"/>
      <c r="HX227" s="25"/>
      <c r="HY227" s="25"/>
      <c r="HZ227" s="25"/>
      <c r="IA227" s="25"/>
      <c r="IB227" s="25"/>
    </row>
    <row r="228" s="21" customFormat="true" customHeight="true" spans="1:236">
      <c r="A228" s="29">
        <v>226</v>
      </c>
      <c r="B228" s="30" t="s">
        <v>246</v>
      </c>
      <c r="C228" s="30" t="s">
        <v>276</v>
      </c>
      <c r="D228" s="30" t="s">
        <v>297</v>
      </c>
      <c r="E228" s="30" t="s">
        <v>14</v>
      </c>
      <c r="F228" s="30" t="s">
        <v>297</v>
      </c>
      <c r="G228" s="30"/>
      <c r="H228" s="30">
        <v>663</v>
      </c>
      <c r="I228" s="30"/>
      <c r="J228" s="30">
        <v>663</v>
      </c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  <c r="AS228" s="25"/>
      <c r="AT228" s="25"/>
      <c r="AU228" s="25"/>
      <c r="AV228" s="25"/>
      <c r="AW228" s="25"/>
      <c r="AX228" s="25"/>
      <c r="AY228" s="25"/>
      <c r="AZ228" s="25"/>
      <c r="BA228" s="25"/>
      <c r="BB228" s="25"/>
      <c r="BC228" s="25"/>
      <c r="BD228" s="25"/>
      <c r="BE228" s="25"/>
      <c r="BF228" s="25"/>
      <c r="BG228" s="25"/>
      <c r="BH228" s="25"/>
      <c r="BI228" s="25"/>
      <c r="BJ228" s="25"/>
      <c r="BK228" s="25"/>
      <c r="BL228" s="25"/>
      <c r="BM228" s="25"/>
      <c r="BN228" s="25"/>
      <c r="BO228" s="25"/>
      <c r="BP228" s="25"/>
      <c r="BQ228" s="25"/>
      <c r="BR228" s="25"/>
      <c r="BS228" s="25"/>
      <c r="BT228" s="25"/>
      <c r="BU228" s="25"/>
      <c r="BV228" s="25"/>
      <c r="BW228" s="25"/>
      <c r="BX228" s="25"/>
      <c r="BY228" s="25"/>
      <c r="BZ228" s="25"/>
      <c r="CA228" s="25"/>
      <c r="CB228" s="25"/>
      <c r="CC228" s="25"/>
      <c r="CD228" s="25"/>
      <c r="CE228" s="25"/>
      <c r="CF228" s="25"/>
      <c r="CG228" s="25"/>
      <c r="CH228" s="25"/>
      <c r="CI228" s="25"/>
      <c r="CJ228" s="25"/>
      <c r="CK228" s="25"/>
      <c r="CL228" s="25"/>
      <c r="CM228" s="25"/>
      <c r="CN228" s="25"/>
      <c r="CO228" s="25"/>
      <c r="CP228" s="25"/>
      <c r="CQ228" s="25"/>
      <c r="CR228" s="25"/>
      <c r="CS228" s="25"/>
      <c r="CT228" s="25"/>
      <c r="CU228" s="25"/>
      <c r="CV228" s="25"/>
      <c r="CW228" s="25"/>
      <c r="CX228" s="25"/>
      <c r="CY228" s="25"/>
      <c r="CZ228" s="25"/>
      <c r="DA228" s="25"/>
      <c r="DB228" s="25"/>
      <c r="DC228" s="25"/>
      <c r="DD228" s="25"/>
      <c r="DE228" s="25"/>
      <c r="DF228" s="25"/>
      <c r="DG228" s="25"/>
      <c r="DH228" s="25"/>
      <c r="DI228" s="25"/>
      <c r="DJ228" s="25"/>
      <c r="DK228" s="25"/>
      <c r="DL228" s="25"/>
      <c r="DM228" s="25"/>
      <c r="DN228" s="25"/>
      <c r="DO228" s="25"/>
      <c r="DP228" s="25"/>
      <c r="DQ228" s="25"/>
      <c r="DR228" s="25"/>
      <c r="DS228" s="25"/>
      <c r="DT228" s="25"/>
      <c r="DU228" s="25"/>
      <c r="DV228" s="25"/>
      <c r="DW228" s="25"/>
      <c r="DX228" s="25"/>
      <c r="DY228" s="25"/>
      <c r="DZ228" s="25"/>
      <c r="EA228" s="25"/>
      <c r="EB228" s="25"/>
      <c r="EC228" s="25"/>
      <c r="ED228" s="25"/>
      <c r="EE228" s="25"/>
      <c r="EF228" s="25"/>
      <c r="EG228" s="25"/>
      <c r="EH228" s="25"/>
      <c r="EI228" s="25"/>
      <c r="EJ228" s="25"/>
      <c r="EK228" s="25"/>
      <c r="EL228" s="25"/>
      <c r="EM228" s="25"/>
      <c r="EN228" s="25"/>
      <c r="EO228" s="25"/>
      <c r="EP228" s="25"/>
      <c r="EQ228" s="25"/>
      <c r="ER228" s="25"/>
      <c r="ES228" s="25"/>
      <c r="ET228" s="25"/>
      <c r="EU228" s="25"/>
      <c r="EV228" s="25"/>
      <c r="EW228" s="25"/>
      <c r="EX228" s="25"/>
      <c r="EY228" s="25"/>
      <c r="EZ228" s="25"/>
      <c r="FA228" s="25"/>
      <c r="FB228" s="25"/>
      <c r="FC228" s="25"/>
      <c r="FD228" s="25"/>
      <c r="FE228" s="25"/>
      <c r="FF228" s="25"/>
      <c r="FG228" s="25"/>
      <c r="FH228" s="25"/>
      <c r="FI228" s="25"/>
      <c r="FJ228" s="25"/>
      <c r="FK228" s="25"/>
      <c r="FL228" s="25"/>
      <c r="FM228" s="25"/>
      <c r="FN228" s="25"/>
      <c r="FO228" s="25"/>
      <c r="FP228" s="25"/>
      <c r="FQ228" s="25"/>
      <c r="FR228" s="25"/>
      <c r="FS228" s="25"/>
      <c r="FT228" s="25"/>
      <c r="FU228" s="25"/>
      <c r="FV228" s="25"/>
      <c r="FW228" s="25"/>
      <c r="FX228" s="25"/>
      <c r="FY228" s="25"/>
      <c r="FZ228" s="25"/>
      <c r="GA228" s="25"/>
      <c r="GB228" s="25"/>
      <c r="GC228" s="25"/>
      <c r="GD228" s="25"/>
      <c r="GE228" s="25"/>
      <c r="GF228" s="25"/>
      <c r="GG228" s="25"/>
      <c r="GH228" s="25"/>
      <c r="GI228" s="25"/>
      <c r="GJ228" s="25"/>
      <c r="GK228" s="25"/>
      <c r="GL228" s="25"/>
      <c r="GM228" s="25"/>
      <c r="GN228" s="25"/>
      <c r="GO228" s="25"/>
      <c r="GP228" s="25"/>
      <c r="GQ228" s="25"/>
      <c r="GR228" s="25"/>
      <c r="GS228" s="25"/>
      <c r="GT228" s="25"/>
      <c r="GU228" s="25"/>
      <c r="GV228" s="25"/>
      <c r="GW228" s="25"/>
      <c r="GX228" s="25"/>
      <c r="GY228" s="25"/>
      <c r="GZ228" s="25"/>
      <c r="HA228" s="25"/>
      <c r="HB228" s="25"/>
      <c r="HC228" s="25"/>
      <c r="HD228" s="25"/>
      <c r="HE228" s="25"/>
      <c r="HF228" s="25"/>
      <c r="HG228" s="25"/>
      <c r="HH228" s="25"/>
      <c r="HI228" s="25"/>
      <c r="HJ228" s="25"/>
      <c r="HK228" s="25"/>
      <c r="HL228" s="25"/>
      <c r="HM228" s="25"/>
      <c r="HN228" s="25"/>
      <c r="HO228" s="25"/>
      <c r="HP228" s="25"/>
      <c r="HQ228" s="25"/>
      <c r="HR228" s="25"/>
      <c r="HS228" s="25"/>
      <c r="HT228" s="25"/>
      <c r="HU228" s="25"/>
      <c r="HV228" s="25"/>
      <c r="HW228" s="25"/>
      <c r="HX228" s="25"/>
      <c r="HY228" s="25"/>
      <c r="HZ228" s="25"/>
      <c r="IA228" s="25"/>
      <c r="IB228" s="25"/>
    </row>
    <row r="229" s="21" customFormat="true" customHeight="true" spans="1:236">
      <c r="A229" s="29">
        <v>227</v>
      </c>
      <c r="B229" s="30" t="s">
        <v>246</v>
      </c>
      <c r="C229" s="30" t="s">
        <v>280</v>
      </c>
      <c r="D229" s="30" t="s">
        <v>298</v>
      </c>
      <c r="E229" s="30" t="s">
        <v>14</v>
      </c>
      <c r="F229" s="30" t="s">
        <v>298</v>
      </c>
      <c r="G229" s="30"/>
      <c r="H229" s="30">
        <v>663</v>
      </c>
      <c r="I229" s="30"/>
      <c r="J229" s="30">
        <v>663</v>
      </c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  <c r="AS229" s="25"/>
      <c r="AT229" s="25"/>
      <c r="AU229" s="25"/>
      <c r="AV229" s="25"/>
      <c r="AW229" s="25"/>
      <c r="AX229" s="25"/>
      <c r="AY229" s="25"/>
      <c r="AZ229" s="25"/>
      <c r="BA229" s="25"/>
      <c r="BB229" s="25"/>
      <c r="BC229" s="25"/>
      <c r="BD229" s="25"/>
      <c r="BE229" s="25"/>
      <c r="BF229" s="25"/>
      <c r="BG229" s="25"/>
      <c r="BH229" s="25"/>
      <c r="BI229" s="25"/>
      <c r="BJ229" s="25"/>
      <c r="BK229" s="25"/>
      <c r="BL229" s="25"/>
      <c r="BM229" s="25"/>
      <c r="BN229" s="25"/>
      <c r="BO229" s="25"/>
      <c r="BP229" s="25"/>
      <c r="BQ229" s="25"/>
      <c r="BR229" s="25"/>
      <c r="BS229" s="25"/>
      <c r="BT229" s="25"/>
      <c r="BU229" s="25"/>
      <c r="BV229" s="25"/>
      <c r="BW229" s="25"/>
      <c r="BX229" s="25"/>
      <c r="BY229" s="25"/>
      <c r="BZ229" s="25"/>
      <c r="CA229" s="25"/>
      <c r="CB229" s="25"/>
      <c r="CC229" s="25"/>
      <c r="CD229" s="25"/>
      <c r="CE229" s="25"/>
      <c r="CF229" s="25"/>
      <c r="CG229" s="25"/>
      <c r="CH229" s="25"/>
      <c r="CI229" s="25"/>
      <c r="CJ229" s="25"/>
      <c r="CK229" s="25"/>
      <c r="CL229" s="25"/>
      <c r="CM229" s="25"/>
      <c r="CN229" s="25"/>
      <c r="CO229" s="25"/>
      <c r="CP229" s="25"/>
      <c r="CQ229" s="25"/>
      <c r="CR229" s="25"/>
      <c r="CS229" s="25"/>
      <c r="CT229" s="25"/>
      <c r="CU229" s="25"/>
      <c r="CV229" s="25"/>
      <c r="CW229" s="25"/>
      <c r="CX229" s="25"/>
      <c r="CY229" s="25"/>
      <c r="CZ229" s="25"/>
      <c r="DA229" s="25"/>
      <c r="DB229" s="25"/>
      <c r="DC229" s="25"/>
      <c r="DD229" s="25"/>
      <c r="DE229" s="25"/>
      <c r="DF229" s="25"/>
      <c r="DG229" s="25"/>
      <c r="DH229" s="25"/>
      <c r="DI229" s="25"/>
      <c r="DJ229" s="25"/>
      <c r="DK229" s="25"/>
      <c r="DL229" s="25"/>
      <c r="DM229" s="25"/>
      <c r="DN229" s="25"/>
      <c r="DO229" s="25"/>
      <c r="DP229" s="25"/>
      <c r="DQ229" s="25"/>
      <c r="DR229" s="25"/>
      <c r="DS229" s="25"/>
      <c r="DT229" s="25"/>
      <c r="DU229" s="25"/>
      <c r="DV229" s="25"/>
      <c r="DW229" s="25"/>
      <c r="DX229" s="25"/>
      <c r="DY229" s="25"/>
      <c r="DZ229" s="25"/>
      <c r="EA229" s="25"/>
      <c r="EB229" s="25"/>
      <c r="EC229" s="25"/>
      <c r="ED229" s="25"/>
      <c r="EE229" s="25"/>
      <c r="EF229" s="25"/>
      <c r="EG229" s="25"/>
      <c r="EH229" s="25"/>
      <c r="EI229" s="25"/>
      <c r="EJ229" s="25"/>
      <c r="EK229" s="25"/>
      <c r="EL229" s="25"/>
      <c r="EM229" s="25"/>
      <c r="EN229" s="25"/>
      <c r="EO229" s="25"/>
      <c r="EP229" s="25"/>
      <c r="EQ229" s="25"/>
      <c r="ER229" s="25"/>
      <c r="ES229" s="25"/>
      <c r="ET229" s="25"/>
      <c r="EU229" s="25"/>
      <c r="EV229" s="25"/>
      <c r="EW229" s="25"/>
      <c r="EX229" s="25"/>
      <c r="EY229" s="25"/>
      <c r="EZ229" s="25"/>
      <c r="FA229" s="25"/>
      <c r="FB229" s="25"/>
      <c r="FC229" s="25"/>
      <c r="FD229" s="25"/>
      <c r="FE229" s="25"/>
      <c r="FF229" s="25"/>
      <c r="FG229" s="25"/>
      <c r="FH229" s="25"/>
      <c r="FI229" s="25"/>
      <c r="FJ229" s="25"/>
      <c r="FK229" s="25"/>
      <c r="FL229" s="25"/>
      <c r="FM229" s="25"/>
      <c r="FN229" s="25"/>
      <c r="FO229" s="25"/>
      <c r="FP229" s="25"/>
      <c r="FQ229" s="25"/>
      <c r="FR229" s="25"/>
      <c r="FS229" s="25"/>
      <c r="FT229" s="25"/>
      <c r="FU229" s="25"/>
      <c r="FV229" s="25"/>
      <c r="FW229" s="25"/>
      <c r="FX229" s="25"/>
      <c r="FY229" s="25"/>
      <c r="FZ229" s="25"/>
      <c r="GA229" s="25"/>
      <c r="GB229" s="25"/>
      <c r="GC229" s="25"/>
      <c r="GD229" s="25"/>
      <c r="GE229" s="25"/>
      <c r="GF229" s="25"/>
      <c r="GG229" s="25"/>
      <c r="GH229" s="25"/>
      <c r="GI229" s="25"/>
      <c r="GJ229" s="25"/>
      <c r="GK229" s="25"/>
      <c r="GL229" s="25"/>
      <c r="GM229" s="25"/>
      <c r="GN229" s="25"/>
      <c r="GO229" s="25"/>
      <c r="GP229" s="25"/>
      <c r="GQ229" s="25"/>
      <c r="GR229" s="25"/>
      <c r="GS229" s="25"/>
      <c r="GT229" s="25"/>
      <c r="GU229" s="25"/>
      <c r="GV229" s="25"/>
      <c r="GW229" s="25"/>
      <c r="GX229" s="25"/>
      <c r="GY229" s="25"/>
      <c r="GZ229" s="25"/>
      <c r="HA229" s="25"/>
      <c r="HB229" s="25"/>
      <c r="HC229" s="25"/>
      <c r="HD229" s="25"/>
      <c r="HE229" s="25"/>
      <c r="HF229" s="25"/>
      <c r="HG229" s="25"/>
      <c r="HH229" s="25"/>
      <c r="HI229" s="25"/>
      <c r="HJ229" s="25"/>
      <c r="HK229" s="25"/>
      <c r="HL229" s="25"/>
      <c r="HM229" s="25"/>
      <c r="HN229" s="25"/>
      <c r="HO229" s="25"/>
      <c r="HP229" s="25"/>
      <c r="HQ229" s="25"/>
      <c r="HR229" s="25"/>
      <c r="HS229" s="25"/>
      <c r="HT229" s="25"/>
      <c r="HU229" s="25"/>
      <c r="HV229" s="25"/>
      <c r="HW229" s="25"/>
      <c r="HX229" s="25"/>
      <c r="HY229" s="25"/>
      <c r="HZ229" s="25"/>
      <c r="IA229" s="25"/>
      <c r="IB229" s="25"/>
    </row>
    <row r="230" s="21" customFormat="true" customHeight="true" spans="1:10">
      <c r="A230" s="29">
        <v>228</v>
      </c>
      <c r="B230" s="30" t="s">
        <v>299</v>
      </c>
      <c r="C230" s="30" t="s">
        <v>300</v>
      </c>
      <c r="D230" s="30" t="s">
        <v>301</v>
      </c>
      <c r="E230" s="30" t="s">
        <v>14</v>
      </c>
      <c r="F230" s="30" t="s">
        <v>301</v>
      </c>
      <c r="G230" s="30"/>
      <c r="H230" s="30">
        <v>663</v>
      </c>
      <c r="I230" s="30"/>
      <c r="J230" s="29">
        <v>663</v>
      </c>
    </row>
    <row r="231" s="21" customFormat="true" customHeight="true" spans="1:10">
      <c r="A231" s="29">
        <v>229</v>
      </c>
      <c r="B231" s="30" t="s">
        <v>299</v>
      </c>
      <c r="C231" s="30" t="s">
        <v>302</v>
      </c>
      <c r="D231" s="30" t="s">
        <v>303</v>
      </c>
      <c r="E231" s="30" t="s">
        <v>14</v>
      </c>
      <c r="F231" s="30" t="s">
        <v>303</v>
      </c>
      <c r="G231" s="30"/>
      <c r="H231" s="30">
        <v>663</v>
      </c>
      <c r="I231" s="30"/>
      <c r="J231" s="29">
        <v>663</v>
      </c>
    </row>
    <row r="232" s="21" customFormat="true" customHeight="true" spans="1:10">
      <c r="A232" s="29">
        <v>230</v>
      </c>
      <c r="B232" s="30" t="s">
        <v>299</v>
      </c>
      <c r="C232" s="30" t="s">
        <v>302</v>
      </c>
      <c r="D232" s="30" t="s">
        <v>304</v>
      </c>
      <c r="E232" s="30" t="s">
        <v>14</v>
      </c>
      <c r="F232" s="30" t="s">
        <v>304</v>
      </c>
      <c r="G232" s="30"/>
      <c r="H232" s="30">
        <v>663</v>
      </c>
      <c r="I232" s="30"/>
      <c r="J232" s="29">
        <v>663</v>
      </c>
    </row>
    <row r="233" s="21" customFormat="true" customHeight="true" spans="1:10">
      <c r="A233" s="29">
        <v>231</v>
      </c>
      <c r="B233" s="30" t="s">
        <v>299</v>
      </c>
      <c r="C233" s="30" t="s">
        <v>305</v>
      </c>
      <c r="D233" s="30" t="s">
        <v>306</v>
      </c>
      <c r="E233" s="30" t="s">
        <v>14</v>
      </c>
      <c r="F233" s="30" t="s">
        <v>306</v>
      </c>
      <c r="G233" s="30"/>
      <c r="H233" s="30">
        <v>663</v>
      </c>
      <c r="I233" s="30"/>
      <c r="J233" s="29">
        <v>663</v>
      </c>
    </row>
    <row r="234" s="21" customFormat="true" customHeight="true" spans="1:10">
      <c r="A234" s="29">
        <v>232</v>
      </c>
      <c r="B234" s="30" t="s">
        <v>299</v>
      </c>
      <c r="C234" s="30" t="s">
        <v>305</v>
      </c>
      <c r="D234" s="30" t="s">
        <v>307</v>
      </c>
      <c r="E234" s="30" t="s">
        <v>14</v>
      </c>
      <c r="F234" s="30" t="s">
        <v>307</v>
      </c>
      <c r="G234" s="30"/>
      <c r="H234" s="30">
        <v>663</v>
      </c>
      <c r="I234" s="30"/>
      <c r="J234" s="29">
        <v>663</v>
      </c>
    </row>
    <row r="235" s="21" customFormat="true" customHeight="true" spans="1:10">
      <c r="A235" s="29">
        <v>233</v>
      </c>
      <c r="B235" s="30" t="s">
        <v>299</v>
      </c>
      <c r="C235" s="30" t="s">
        <v>305</v>
      </c>
      <c r="D235" s="30" t="s">
        <v>308</v>
      </c>
      <c r="E235" s="30" t="s">
        <v>14</v>
      </c>
      <c r="F235" s="30" t="s">
        <v>308</v>
      </c>
      <c r="G235" s="30"/>
      <c r="H235" s="30">
        <v>663</v>
      </c>
      <c r="I235" s="30"/>
      <c r="J235" s="29">
        <v>663</v>
      </c>
    </row>
    <row r="236" s="21" customFormat="true" customHeight="true" spans="1:10">
      <c r="A236" s="29">
        <v>234</v>
      </c>
      <c r="B236" s="30" t="s">
        <v>299</v>
      </c>
      <c r="C236" s="30" t="s">
        <v>309</v>
      </c>
      <c r="D236" s="30" t="s">
        <v>310</v>
      </c>
      <c r="E236" s="30" t="s">
        <v>14</v>
      </c>
      <c r="F236" s="30" t="s">
        <v>310</v>
      </c>
      <c r="G236" s="30"/>
      <c r="H236" s="30">
        <v>663</v>
      </c>
      <c r="I236" s="30"/>
      <c r="J236" s="29">
        <v>663</v>
      </c>
    </row>
    <row r="237" s="21" customFormat="true" customHeight="true" spans="1:10">
      <c r="A237" s="29">
        <v>235</v>
      </c>
      <c r="B237" s="30" t="s">
        <v>299</v>
      </c>
      <c r="C237" s="30" t="s">
        <v>309</v>
      </c>
      <c r="D237" s="30" t="s">
        <v>311</v>
      </c>
      <c r="E237" s="30" t="s">
        <v>14</v>
      </c>
      <c r="F237" s="30" t="s">
        <v>311</v>
      </c>
      <c r="G237" s="30"/>
      <c r="H237" s="30">
        <v>663</v>
      </c>
      <c r="I237" s="30"/>
      <c r="J237" s="29">
        <v>663</v>
      </c>
    </row>
    <row r="238" s="21" customFormat="true" customHeight="true" spans="1:10">
      <c r="A238" s="29">
        <v>236</v>
      </c>
      <c r="B238" s="30" t="s">
        <v>299</v>
      </c>
      <c r="C238" s="30" t="s">
        <v>309</v>
      </c>
      <c r="D238" s="30" t="s">
        <v>312</v>
      </c>
      <c r="E238" s="30" t="s">
        <v>14</v>
      </c>
      <c r="F238" s="30" t="s">
        <v>312</v>
      </c>
      <c r="G238" s="30"/>
      <c r="H238" s="30">
        <v>663</v>
      </c>
      <c r="I238" s="30"/>
      <c r="J238" s="29">
        <v>663</v>
      </c>
    </row>
    <row r="239" s="21" customFormat="true" customHeight="true" spans="1:10">
      <c r="A239" s="29">
        <v>237</v>
      </c>
      <c r="B239" s="30" t="s">
        <v>299</v>
      </c>
      <c r="C239" s="30" t="s">
        <v>309</v>
      </c>
      <c r="D239" s="30" t="s">
        <v>313</v>
      </c>
      <c r="E239" s="30" t="s">
        <v>14</v>
      </c>
      <c r="F239" s="30" t="s">
        <v>313</v>
      </c>
      <c r="G239" s="30" t="s">
        <v>18</v>
      </c>
      <c r="H239" s="30">
        <v>663</v>
      </c>
      <c r="I239" s="30">
        <v>130</v>
      </c>
      <c r="J239" s="29">
        <v>793</v>
      </c>
    </row>
    <row r="240" s="21" customFormat="true" customHeight="true" spans="1:10">
      <c r="A240" s="29">
        <v>238</v>
      </c>
      <c r="B240" s="30" t="s">
        <v>299</v>
      </c>
      <c r="C240" s="30" t="s">
        <v>309</v>
      </c>
      <c r="D240" s="30" t="s">
        <v>314</v>
      </c>
      <c r="E240" s="30" t="s">
        <v>14</v>
      </c>
      <c r="F240" s="30" t="s">
        <v>314</v>
      </c>
      <c r="G240" s="30"/>
      <c r="H240" s="30">
        <v>663</v>
      </c>
      <c r="I240" s="30"/>
      <c r="J240" s="29">
        <v>663</v>
      </c>
    </row>
    <row r="241" s="21" customFormat="true" customHeight="true" spans="1:10">
      <c r="A241" s="29">
        <v>239</v>
      </c>
      <c r="B241" s="30" t="s">
        <v>299</v>
      </c>
      <c r="C241" s="30" t="s">
        <v>315</v>
      </c>
      <c r="D241" s="30" t="s">
        <v>316</v>
      </c>
      <c r="E241" s="30" t="s">
        <v>14</v>
      </c>
      <c r="F241" s="30" t="s">
        <v>316</v>
      </c>
      <c r="G241" s="30"/>
      <c r="H241" s="30">
        <v>663</v>
      </c>
      <c r="I241" s="30"/>
      <c r="J241" s="29">
        <v>663</v>
      </c>
    </row>
    <row r="242" s="21" customFormat="true" customHeight="true" spans="1:10">
      <c r="A242" s="29">
        <v>240</v>
      </c>
      <c r="B242" s="30" t="s">
        <v>299</v>
      </c>
      <c r="C242" s="30" t="s">
        <v>317</v>
      </c>
      <c r="D242" s="30" t="s">
        <v>318</v>
      </c>
      <c r="E242" s="30" t="s">
        <v>14</v>
      </c>
      <c r="F242" s="30" t="s">
        <v>318</v>
      </c>
      <c r="G242" s="30"/>
      <c r="H242" s="30">
        <v>663</v>
      </c>
      <c r="I242" s="30"/>
      <c r="J242" s="29">
        <v>663</v>
      </c>
    </row>
    <row r="243" s="21" customFormat="true" customHeight="true" spans="1:10">
      <c r="A243" s="29">
        <v>241</v>
      </c>
      <c r="B243" s="30" t="s">
        <v>299</v>
      </c>
      <c r="C243" s="30" t="s">
        <v>317</v>
      </c>
      <c r="D243" s="30" t="s">
        <v>319</v>
      </c>
      <c r="E243" s="30" t="s">
        <v>14</v>
      </c>
      <c r="F243" s="30" t="s">
        <v>319</v>
      </c>
      <c r="G243" s="30"/>
      <c r="H243" s="30">
        <v>663</v>
      </c>
      <c r="I243" s="30"/>
      <c r="J243" s="29">
        <v>663</v>
      </c>
    </row>
    <row r="244" s="21" customFormat="true" customHeight="true" spans="1:10">
      <c r="A244" s="29">
        <v>242</v>
      </c>
      <c r="B244" s="30" t="s">
        <v>299</v>
      </c>
      <c r="C244" s="30" t="s">
        <v>317</v>
      </c>
      <c r="D244" s="30" t="s">
        <v>320</v>
      </c>
      <c r="E244" s="30" t="s">
        <v>14</v>
      </c>
      <c r="F244" s="30" t="s">
        <v>320</v>
      </c>
      <c r="G244" s="30"/>
      <c r="H244" s="30">
        <v>663</v>
      </c>
      <c r="I244" s="30"/>
      <c r="J244" s="29">
        <v>663</v>
      </c>
    </row>
    <row r="245" s="21" customFormat="true" customHeight="true" spans="1:10">
      <c r="A245" s="29">
        <v>243</v>
      </c>
      <c r="B245" s="30" t="s">
        <v>299</v>
      </c>
      <c r="C245" s="30" t="s">
        <v>317</v>
      </c>
      <c r="D245" s="30" t="s">
        <v>321</v>
      </c>
      <c r="E245" s="30" t="s">
        <v>14</v>
      </c>
      <c r="F245" s="30" t="s">
        <v>321</v>
      </c>
      <c r="G245" s="30"/>
      <c r="H245" s="30">
        <v>663</v>
      </c>
      <c r="I245" s="30"/>
      <c r="J245" s="29">
        <v>663</v>
      </c>
    </row>
    <row r="246" s="21" customFormat="true" customHeight="true" spans="1:10">
      <c r="A246" s="29">
        <v>244</v>
      </c>
      <c r="B246" s="30" t="s">
        <v>299</v>
      </c>
      <c r="C246" s="30" t="s">
        <v>317</v>
      </c>
      <c r="D246" s="30" t="s">
        <v>322</v>
      </c>
      <c r="E246" s="30" t="s">
        <v>14</v>
      </c>
      <c r="F246" s="30" t="s">
        <v>322</v>
      </c>
      <c r="G246" s="30"/>
      <c r="H246" s="30">
        <v>663</v>
      </c>
      <c r="I246" s="30"/>
      <c r="J246" s="29">
        <v>663</v>
      </c>
    </row>
    <row r="247" s="25" customFormat="true" customHeight="true" spans="1:16380">
      <c r="A247" s="29">
        <v>245</v>
      </c>
      <c r="B247" s="30" t="s">
        <v>299</v>
      </c>
      <c r="C247" s="30" t="s">
        <v>323</v>
      </c>
      <c r="D247" s="30" t="s">
        <v>324</v>
      </c>
      <c r="E247" s="30" t="s">
        <v>14</v>
      </c>
      <c r="F247" s="30" t="s">
        <v>324</v>
      </c>
      <c r="G247" s="30"/>
      <c r="H247" s="30">
        <v>663</v>
      </c>
      <c r="I247" s="30"/>
      <c r="J247" s="29">
        <v>663</v>
      </c>
      <c r="XES247" s="21"/>
      <c r="XET247" s="21"/>
      <c r="XEU247" s="21"/>
      <c r="XEV247" s="21"/>
      <c r="XEW247" s="21"/>
      <c r="XEX247" s="21"/>
      <c r="XEY247" s="21"/>
      <c r="XEZ247" s="21"/>
    </row>
    <row r="248" s="25" customFormat="true" customHeight="true" spans="1:16380">
      <c r="A248" s="29">
        <v>246</v>
      </c>
      <c r="B248" s="30" t="s">
        <v>299</v>
      </c>
      <c r="C248" s="30" t="s">
        <v>302</v>
      </c>
      <c r="D248" s="30" t="s">
        <v>325</v>
      </c>
      <c r="E248" s="30" t="s">
        <v>14</v>
      </c>
      <c r="F248" s="30" t="s">
        <v>325</v>
      </c>
      <c r="G248" s="30"/>
      <c r="H248" s="30">
        <v>663</v>
      </c>
      <c r="I248" s="30"/>
      <c r="J248" s="29">
        <v>663</v>
      </c>
      <c r="XES248" s="21"/>
      <c r="XET248" s="21"/>
      <c r="XEU248" s="21"/>
      <c r="XEV248" s="21"/>
      <c r="XEW248" s="21"/>
      <c r="XEX248" s="21"/>
      <c r="XEY248" s="21"/>
      <c r="XEZ248" s="21"/>
    </row>
    <row r="249" s="25" customFormat="true" customHeight="true" spans="1:16380">
      <c r="A249" s="29">
        <v>247</v>
      </c>
      <c r="B249" s="30" t="s">
        <v>299</v>
      </c>
      <c r="C249" s="30" t="s">
        <v>309</v>
      </c>
      <c r="D249" s="30" t="s">
        <v>326</v>
      </c>
      <c r="E249" s="30" t="s">
        <v>14</v>
      </c>
      <c r="F249" s="30" t="s">
        <v>326</v>
      </c>
      <c r="G249" s="30"/>
      <c r="H249" s="30">
        <v>663</v>
      </c>
      <c r="I249" s="30"/>
      <c r="J249" s="30">
        <v>663</v>
      </c>
      <c r="XES249" s="21"/>
      <c r="XET249" s="21"/>
      <c r="XEU249" s="21"/>
      <c r="XEV249" s="21"/>
      <c r="XEW249" s="21"/>
      <c r="XEX249" s="21"/>
      <c r="XEY249" s="21"/>
      <c r="XEZ249" s="21"/>
    </row>
    <row r="250" s="25" customFormat="true" customHeight="true" spans="1:16380">
      <c r="A250" s="29">
        <v>248</v>
      </c>
      <c r="B250" s="30" t="s">
        <v>299</v>
      </c>
      <c r="C250" s="30" t="s">
        <v>309</v>
      </c>
      <c r="D250" s="30" t="s">
        <v>327</v>
      </c>
      <c r="E250" s="30" t="s">
        <v>14</v>
      </c>
      <c r="F250" s="30" t="s">
        <v>328</v>
      </c>
      <c r="G250" s="30"/>
      <c r="H250" s="30">
        <v>663</v>
      </c>
      <c r="I250" s="30"/>
      <c r="J250" s="30">
        <v>663</v>
      </c>
      <c r="XES250" s="21"/>
      <c r="XET250" s="21"/>
      <c r="XEU250" s="21"/>
      <c r="XEV250" s="21"/>
      <c r="XEW250" s="21"/>
      <c r="XEX250" s="21"/>
      <c r="XEY250" s="21"/>
      <c r="XEZ250" s="21"/>
    </row>
    <row r="251" s="25" customFormat="true" customHeight="true" spans="1:16380">
      <c r="A251" s="29">
        <v>249</v>
      </c>
      <c r="B251" s="30" t="s">
        <v>299</v>
      </c>
      <c r="C251" s="30" t="s">
        <v>309</v>
      </c>
      <c r="D251" s="30" t="s">
        <v>328</v>
      </c>
      <c r="E251" s="30" t="s">
        <v>14</v>
      </c>
      <c r="F251" s="30" t="s">
        <v>328</v>
      </c>
      <c r="G251" s="30"/>
      <c r="H251" s="30">
        <v>663</v>
      </c>
      <c r="I251" s="30"/>
      <c r="J251" s="30">
        <v>663</v>
      </c>
      <c r="XES251" s="21"/>
      <c r="XET251" s="21"/>
      <c r="XEU251" s="21"/>
      <c r="XEV251" s="21"/>
      <c r="XEW251" s="21"/>
      <c r="XEX251" s="21"/>
      <c r="XEY251" s="21"/>
      <c r="XEZ251" s="21"/>
    </row>
    <row r="252" s="25" customFormat="true" customHeight="true" spans="1:16380">
      <c r="A252" s="29">
        <v>250</v>
      </c>
      <c r="B252" s="30" t="s">
        <v>299</v>
      </c>
      <c r="C252" s="30" t="s">
        <v>309</v>
      </c>
      <c r="D252" s="30" t="s">
        <v>329</v>
      </c>
      <c r="E252" s="30" t="s">
        <v>14</v>
      </c>
      <c r="F252" s="30" t="s">
        <v>329</v>
      </c>
      <c r="G252" s="30"/>
      <c r="H252" s="30">
        <v>663</v>
      </c>
      <c r="I252" s="30"/>
      <c r="J252" s="30">
        <v>663</v>
      </c>
      <c r="XES252" s="21"/>
      <c r="XET252" s="21"/>
      <c r="XEU252" s="21"/>
      <c r="XEV252" s="21"/>
      <c r="XEW252" s="21"/>
      <c r="XEX252" s="21"/>
      <c r="XEY252" s="21"/>
      <c r="XEZ252" s="21"/>
    </row>
    <row r="253" s="25" customFormat="true" customHeight="true" spans="1:16380">
      <c r="A253" s="29">
        <v>251</v>
      </c>
      <c r="B253" s="30" t="s">
        <v>299</v>
      </c>
      <c r="C253" s="30" t="s">
        <v>315</v>
      </c>
      <c r="D253" s="30" t="s">
        <v>330</v>
      </c>
      <c r="E253" s="30" t="s">
        <v>14</v>
      </c>
      <c r="F253" s="30" t="s">
        <v>330</v>
      </c>
      <c r="G253" s="30"/>
      <c r="H253" s="30">
        <v>663</v>
      </c>
      <c r="I253" s="30"/>
      <c r="J253" s="30">
        <v>663</v>
      </c>
      <c r="XES253" s="21"/>
      <c r="XET253" s="21"/>
      <c r="XEU253" s="21"/>
      <c r="XEV253" s="21"/>
      <c r="XEW253" s="21"/>
      <c r="XEX253" s="21"/>
      <c r="XEY253" s="21"/>
      <c r="XEZ253" s="21"/>
    </row>
    <row r="254" s="21" customFormat="true" customHeight="true" spans="1:10">
      <c r="A254" s="29">
        <v>252</v>
      </c>
      <c r="B254" s="30" t="s">
        <v>331</v>
      </c>
      <c r="C254" s="30" t="s">
        <v>332</v>
      </c>
      <c r="D254" s="30" t="s">
        <v>333</v>
      </c>
      <c r="E254" s="30" t="s">
        <v>14</v>
      </c>
      <c r="F254" s="30" t="s">
        <v>333</v>
      </c>
      <c r="G254" s="30"/>
      <c r="H254" s="30">
        <v>663</v>
      </c>
      <c r="I254" s="30"/>
      <c r="J254" s="29">
        <v>663</v>
      </c>
    </row>
    <row r="255" s="21" customFormat="true" customHeight="true" spans="1:10">
      <c r="A255" s="29">
        <v>253</v>
      </c>
      <c r="B255" s="30" t="s">
        <v>331</v>
      </c>
      <c r="C255" s="30" t="s">
        <v>334</v>
      </c>
      <c r="D255" s="30" t="s">
        <v>335</v>
      </c>
      <c r="E255" s="30" t="s">
        <v>14</v>
      </c>
      <c r="F255" s="30" t="s">
        <v>335</v>
      </c>
      <c r="G255" s="30" t="s">
        <v>18</v>
      </c>
      <c r="H255" s="30">
        <v>663</v>
      </c>
      <c r="I255" s="30">
        <v>130</v>
      </c>
      <c r="J255" s="29">
        <v>793</v>
      </c>
    </row>
    <row r="256" s="21" customFormat="true" customHeight="true" spans="1:10">
      <c r="A256" s="29">
        <v>254</v>
      </c>
      <c r="B256" s="30" t="s">
        <v>331</v>
      </c>
      <c r="C256" s="30" t="s">
        <v>334</v>
      </c>
      <c r="D256" s="30" t="s">
        <v>336</v>
      </c>
      <c r="E256" s="30" t="s">
        <v>14</v>
      </c>
      <c r="F256" s="30" t="s">
        <v>336</v>
      </c>
      <c r="G256" s="30"/>
      <c r="H256" s="30">
        <v>663</v>
      </c>
      <c r="I256" s="30"/>
      <c r="J256" s="29">
        <v>663</v>
      </c>
    </row>
    <row r="257" s="21" customFormat="true" customHeight="true" spans="1:10">
      <c r="A257" s="29">
        <v>255</v>
      </c>
      <c r="B257" s="30" t="s">
        <v>331</v>
      </c>
      <c r="C257" s="30" t="s">
        <v>334</v>
      </c>
      <c r="D257" s="30" t="s">
        <v>337</v>
      </c>
      <c r="E257" s="30" t="s">
        <v>14</v>
      </c>
      <c r="F257" s="30" t="s">
        <v>337</v>
      </c>
      <c r="G257" s="30"/>
      <c r="H257" s="30">
        <v>663</v>
      </c>
      <c r="I257" s="30"/>
      <c r="J257" s="29">
        <v>663</v>
      </c>
    </row>
    <row r="258" s="21" customFormat="true" customHeight="true" spans="1:10">
      <c r="A258" s="29">
        <v>256</v>
      </c>
      <c r="B258" s="30" t="s">
        <v>331</v>
      </c>
      <c r="C258" s="30" t="s">
        <v>334</v>
      </c>
      <c r="D258" s="30" t="s">
        <v>338</v>
      </c>
      <c r="E258" s="30" t="s">
        <v>14</v>
      </c>
      <c r="F258" s="30" t="s">
        <v>338</v>
      </c>
      <c r="G258" s="30"/>
      <c r="H258" s="30">
        <v>663</v>
      </c>
      <c r="I258" s="30"/>
      <c r="J258" s="29">
        <v>663</v>
      </c>
    </row>
    <row r="259" s="21" customFormat="true" customHeight="true" spans="1:10">
      <c r="A259" s="29">
        <v>257</v>
      </c>
      <c r="B259" s="30" t="s">
        <v>331</v>
      </c>
      <c r="C259" s="30" t="s">
        <v>334</v>
      </c>
      <c r="D259" s="30" t="s">
        <v>339</v>
      </c>
      <c r="E259" s="30" t="s">
        <v>14</v>
      </c>
      <c r="F259" s="30" t="s">
        <v>339</v>
      </c>
      <c r="G259" s="30"/>
      <c r="H259" s="30">
        <v>663</v>
      </c>
      <c r="I259" s="30"/>
      <c r="J259" s="29">
        <v>663</v>
      </c>
    </row>
    <row r="260" s="21" customFormat="true" customHeight="true" spans="1:10">
      <c r="A260" s="29">
        <v>258</v>
      </c>
      <c r="B260" s="30" t="s">
        <v>331</v>
      </c>
      <c r="C260" s="30" t="s">
        <v>334</v>
      </c>
      <c r="D260" s="30" t="s">
        <v>340</v>
      </c>
      <c r="E260" s="30" t="s">
        <v>14</v>
      </c>
      <c r="F260" s="30" t="s">
        <v>340</v>
      </c>
      <c r="G260" s="30"/>
      <c r="H260" s="30">
        <v>663</v>
      </c>
      <c r="I260" s="30"/>
      <c r="J260" s="29">
        <v>663</v>
      </c>
    </row>
    <row r="261" s="21" customFormat="true" customHeight="true" spans="1:10">
      <c r="A261" s="29">
        <v>259</v>
      </c>
      <c r="B261" s="30" t="s">
        <v>331</v>
      </c>
      <c r="C261" s="30" t="s">
        <v>334</v>
      </c>
      <c r="D261" s="30" t="s">
        <v>341</v>
      </c>
      <c r="E261" s="30" t="s">
        <v>14</v>
      </c>
      <c r="F261" s="30" t="s">
        <v>341</v>
      </c>
      <c r="G261" s="30"/>
      <c r="H261" s="30">
        <v>663</v>
      </c>
      <c r="I261" s="30"/>
      <c r="J261" s="29">
        <v>663</v>
      </c>
    </row>
    <row r="262" s="21" customFormat="true" customHeight="true" spans="1:10">
      <c r="A262" s="29">
        <v>260</v>
      </c>
      <c r="B262" s="30" t="s">
        <v>331</v>
      </c>
      <c r="C262" s="30" t="s">
        <v>342</v>
      </c>
      <c r="D262" s="30" t="s">
        <v>343</v>
      </c>
      <c r="E262" s="30" t="s">
        <v>14</v>
      </c>
      <c r="F262" s="30" t="s">
        <v>343</v>
      </c>
      <c r="G262" s="30"/>
      <c r="H262" s="30">
        <v>663</v>
      </c>
      <c r="I262" s="30"/>
      <c r="J262" s="29">
        <v>663</v>
      </c>
    </row>
    <row r="263" s="21" customFormat="true" customHeight="true" spans="1:10">
      <c r="A263" s="29">
        <v>261</v>
      </c>
      <c r="B263" s="30" t="s">
        <v>331</v>
      </c>
      <c r="C263" s="30" t="s">
        <v>344</v>
      </c>
      <c r="D263" s="30" t="s">
        <v>345</v>
      </c>
      <c r="E263" s="30" t="s">
        <v>14</v>
      </c>
      <c r="F263" s="30" t="s">
        <v>345</v>
      </c>
      <c r="G263" s="30"/>
      <c r="H263" s="30">
        <v>663</v>
      </c>
      <c r="I263" s="30"/>
      <c r="J263" s="29">
        <v>663</v>
      </c>
    </row>
    <row r="264" s="21" customFormat="true" customHeight="true" spans="1:10">
      <c r="A264" s="29">
        <v>262</v>
      </c>
      <c r="B264" s="30" t="s">
        <v>331</v>
      </c>
      <c r="C264" s="30" t="s">
        <v>344</v>
      </c>
      <c r="D264" s="30" t="s">
        <v>346</v>
      </c>
      <c r="E264" s="30" t="s">
        <v>14</v>
      </c>
      <c r="F264" s="30" t="s">
        <v>346</v>
      </c>
      <c r="G264" s="30"/>
      <c r="H264" s="30">
        <v>663</v>
      </c>
      <c r="I264" s="30"/>
      <c r="J264" s="29">
        <v>663</v>
      </c>
    </row>
    <row r="265" s="21" customFormat="true" customHeight="true" spans="1:10">
      <c r="A265" s="29">
        <v>263</v>
      </c>
      <c r="B265" s="30" t="s">
        <v>331</v>
      </c>
      <c r="C265" s="30" t="s">
        <v>344</v>
      </c>
      <c r="D265" s="30" t="s">
        <v>347</v>
      </c>
      <c r="E265" s="30" t="s">
        <v>14</v>
      </c>
      <c r="F265" s="30" t="s">
        <v>347</v>
      </c>
      <c r="G265" s="30"/>
      <c r="H265" s="30">
        <v>663</v>
      </c>
      <c r="I265" s="30"/>
      <c r="J265" s="29">
        <v>663</v>
      </c>
    </row>
    <row r="266" s="21" customFormat="true" customHeight="true" spans="1:10">
      <c r="A266" s="29">
        <v>264</v>
      </c>
      <c r="B266" s="30" t="s">
        <v>331</v>
      </c>
      <c r="C266" s="30" t="s">
        <v>348</v>
      </c>
      <c r="D266" s="30" t="s">
        <v>349</v>
      </c>
      <c r="E266" s="30" t="s">
        <v>14</v>
      </c>
      <c r="F266" s="30" t="s">
        <v>349</v>
      </c>
      <c r="G266" s="30"/>
      <c r="H266" s="30">
        <v>663</v>
      </c>
      <c r="I266" s="30"/>
      <c r="J266" s="29">
        <v>663</v>
      </c>
    </row>
    <row r="267" s="21" customFormat="true" customHeight="true" spans="1:10">
      <c r="A267" s="29">
        <v>265</v>
      </c>
      <c r="B267" s="30" t="s">
        <v>331</v>
      </c>
      <c r="C267" s="30" t="s">
        <v>348</v>
      </c>
      <c r="D267" s="30" t="s">
        <v>350</v>
      </c>
      <c r="E267" s="30" t="s">
        <v>14</v>
      </c>
      <c r="F267" s="30" t="s">
        <v>350</v>
      </c>
      <c r="G267" s="30"/>
      <c r="H267" s="30">
        <v>663</v>
      </c>
      <c r="I267" s="30"/>
      <c r="J267" s="29">
        <v>663</v>
      </c>
    </row>
    <row r="268" s="21" customFormat="true" customHeight="true" spans="1:10">
      <c r="A268" s="29">
        <v>266</v>
      </c>
      <c r="B268" s="30" t="s">
        <v>331</v>
      </c>
      <c r="C268" s="30" t="s">
        <v>351</v>
      </c>
      <c r="D268" s="30" t="s">
        <v>352</v>
      </c>
      <c r="E268" s="30" t="s">
        <v>14</v>
      </c>
      <c r="F268" s="30" t="s">
        <v>352</v>
      </c>
      <c r="G268" s="30"/>
      <c r="H268" s="30">
        <v>663</v>
      </c>
      <c r="I268" s="30"/>
      <c r="J268" s="29">
        <v>663</v>
      </c>
    </row>
    <row r="269" s="21" customFormat="true" customHeight="true" spans="1:10">
      <c r="A269" s="29">
        <v>267</v>
      </c>
      <c r="B269" s="30" t="s">
        <v>331</v>
      </c>
      <c r="C269" s="30" t="s">
        <v>351</v>
      </c>
      <c r="D269" s="30" t="s">
        <v>353</v>
      </c>
      <c r="E269" s="30" t="s">
        <v>14</v>
      </c>
      <c r="F269" s="30" t="s">
        <v>353</v>
      </c>
      <c r="G269" s="30"/>
      <c r="H269" s="30">
        <v>663</v>
      </c>
      <c r="I269" s="30"/>
      <c r="J269" s="29">
        <v>663</v>
      </c>
    </row>
    <row r="270" s="21" customFormat="true" customHeight="true" spans="1:10">
      <c r="A270" s="29">
        <v>268</v>
      </c>
      <c r="B270" s="30" t="s">
        <v>331</v>
      </c>
      <c r="C270" s="30" t="s">
        <v>351</v>
      </c>
      <c r="D270" s="30" t="s">
        <v>354</v>
      </c>
      <c r="E270" s="30" t="s">
        <v>14</v>
      </c>
      <c r="F270" s="30" t="s">
        <v>354</v>
      </c>
      <c r="G270" s="30" t="s">
        <v>18</v>
      </c>
      <c r="H270" s="30">
        <v>663</v>
      </c>
      <c r="I270" s="30">
        <v>130</v>
      </c>
      <c r="J270" s="29">
        <v>793</v>
      </c>
    </row>
    <row r="271" s="21" customFormat="true" customHeight="true" spans="1:10">
      <c r="A271" s="29">
        <v>269</v>
      </c>
      <c r="B271" s="30" t="s">
        <v>331</v>
      </c>
      <c r="C271" s="30" t="s">
        <v>351</v>
      </c>
      <c r="D271" s="30" t="s">
        <v>355</v>
      </c>
      <c r="E271" s="30" t="s">
        <v>14</v>
      </c>
      <c r="F271" s="30" t="s">
        <v>355</v>
      </c>
      <c r="G271" s="30"/>
      <c r="H271" s="30">
        <v>663</v>
      </c>
      <c r="I271" s="30"/>
      <c r="J271" s="29">
        <v>663</v>
      </c>
    </row>
    <row r="272" s="21" customFormat="true" customHeight="true" spans="1:10">
      <c r="A272" s="29">
        <v>270</v>
      </c>
      <c r="B272" s="30" t="s">
        <v>331</v>
      </c>
      <c r="C272" s="30" t="s">
        <v>351</v>
      </c>
      <c r="D272" s="30" t="s">
        <v>356</v>
      </c>
      <c r="E272" s="30" t="s">
        <v>14</v>
      </c>
      <c r="F272" s="30" t="s">
        <v>356</v>
      </c>
      <c r="G272" s="30"/>
      <c r="H272" s="30">
        <v>663</v>
      </c>
      <c r="I272" s="30"/>
      <c r="J272" s="29">
        <v>663</v>
      </c>
    </row>
    <row r="273" s="21" customFormat="true" customHeight="true" spans="1:10">
      <c r="A273" s="29">
        <v>271</v>
      </c>
      <c r="B273" s="30" t="s">
        <v>331</v>
      </c>
      <c r="C273" s="30" t="s">
        <v>351</v>
      </c>
      <c r="D273" s="30" t="s">
        <v>357</v>
      </c>
      <c r="E273" s="30" t="s">
        <v>14</v>
      </c>
      <c r="F273" s="30" t="s">
        <v>357</v>
      </c>
      <c r="G273" s="30"/>
      <c r="H273" s="30">
        <v>663</v>
      </c>
      <c r="I273" s="30"/>
      <c r="J273" s="29">
        <v>663</v>
      </c>
    </row>
    <row r="274" s="21" customFormat="true" customHeight="true" spans="1:10">
      <c r="A274" s="29">
        <v>272</v>
      </c>
      <c r="B274" s="30" t="s">
        <v>331</v>
      </c>
      <c r="C274" s="30" t="s">
        <v>351</v>
      </c>
      <c r="D274" s="30" t="s">
        <v>358</v>
      </c>
      <c r="E274" s="30" t="s">
        <v>14</v>
      </c>
      <c r="F274" s="30" t="s">
        <v>358</v>
      </c>
      <c r="G274" s="30"/>
      <c r="H274" s="30">
        <v>663</v>
      </c>
      <c r="I274" s="30"/>
      <c r="J274" s="29">
        <v>663</v>
      </c>
    </row>
    <row r="275" s="21" customFormat="true" customHeight="true" spans="1:10">
      <c r="A275" s="29">
        <v>273</v>
      </c>
      <c r="B275" s="30" t="s">
        <v>331</v>
      </c>
      <c r="C275" s="30" t="s">
        <v>359</v>
      </c>
      <c r="D275" s="30" t="s">
        <v>360</v>
      </c>
      <c r="E275" s="30" t="s">
        <v>14</v>
      </c>
      <c r="F275" s="30" t="s">
        <v>360</v>
      </c>
      <c r="G275" s="30" t="s">
        <v>18</v>
      </c>
      <c r="H275" s="30">
        <v>663</v>
      </c>
      <c r="I275" s="30">
        <v>130</v>
      </c>
      <c r="J275" s="29">
        <v>793</v>
      </c>
    </row>
    <row r="276" s="21" customFormat="true" customHeight="true" spans="1:10">
      <c r="A276" s="29">
        <v>274</v>
      </c>
      <c r="B276" s="30" t="s">
        <v>331</v>
      </c>
      <c r="C276" s="30" t="s">
        <v>359</v>
      </c>
      <c r="D276" s="30" t="s">
        <v>361</v>
      </c>
      <c r="E276" s="30" t="s">
        <v>14</v>
      </c>
      <c r="F276" s="30" t="s">
        <v>361</v>
      </c>
      <c r="G276" s="30" t="s">
        <v>18</v>
      </c>
      <c r="H276" s="30">
        <v>663</v>
      </c>
      <c r="I276" s="30">
        <v>130</v>
      </c>
      <c r="J276" s="29">
        <v>793</v>
      </c>
    </row>
    <row r="277" s="21" customFormat="true" customHeight="true" spans="1:10">
      <c r="A277" s="29">
        <v>275</v>
      </c>
      <c r="B277" s="30" t="s">
        <v>331</v>
      </c>
      <c r="C277" s="30" t="s">
        <v>359</v>
      </c>
      <c r="D277" s="30" t="s">
        <v>362</v>
      </c>
      <c r="E277" s="30" t="s">
        <v>14</v>
      </c>
      <c r="F277" s="30" t="s">
        <v>362</v>
      </c>
      <c r="G277" s="30"/>
      <c r="H277" s="30">
        <v>663</v>
      </c>
      <c r="I277" s="30"/>
      <c r="J277" s="29">
        <v>663</v>
      </c>
    </row>
    <row r="278" s="21" customFormat="true" customHeight="true" spans="1:10">
      <c r="A278" s="29">
        <v>276</v>
      </c>
      <c r="B278" s="30" t="s">
        <v>331</v>
      </c>
      <c r="C278" s="30" t="s">
        <v>363</v>
      </c>
      <c r="D278" s="30" t="s">
        <v>364</v>
      </c>
      <c r="E278" s="30" t="s">
        <v>14</v>
      </c>
      <c r="F278" s="30" t="s">
        <v>364</v>
      </c>
      <c r="G278" s="30"/>
      <c r="H278" s="30">
        <v>663</v>
      </c>
      <c r="I278" s="30"/>
      <c r="J278" s="29">
        <v>663</v>
      </c>
    </row>
    <row r="279" s="21" customFormat="true" customHeight="true" spans="1:10">
      <c r="A279" s="29">
        <v>277</v>
      </c>
      <c r="B279" s="30" t="s">
        <v>331</v>
      </c>
      <c r="C279" s="30" t="s">
        <v>363</v>
      </c>
      <c r="D279" s="30" t="s">
        <v>365</v>
      </c>
      <c r="E279" s="30" t="s">
        <v>14</v>
      </c>
      <c r="F279" s="30" t="s">
        <v>365</v>
      </c>
      <c r="G279" s="30"/>
      <c r="H279" s="30">
        <v>663</v>
      </c>
      <c r="I279" s="30"/>
      <c r="J279" s="29">
        <v>663</v>
      </c>
    </row>
    <row r="280" s="21" customFormat="true" customHeight="true" spans="1:10">
      <c r="A280" s="29">
        <v>278</v>
      </c>
      <c r="B280" s="30" t="s">
        <v>331</v>
      </c>
      <c r="C280" s="30" t="s">
        <v>366</v>
      </c>
      <c r="D280" s="30" t="s">
        <v>367</v>
      </c>
      <c r="E280" s="30" t="s">
        <v>14</v>
      </c>
      <c r="F280" s="30" t="s">
        <v>367</v>
      </c>
      <c r="G280" s="30"/>
      <c r="H280" s="30">
        <v>663</v>
      </c>
      <c r="I280" s="30"/>
      <c r="J280" s="29">
        <v>663</v>
      </c>
    </row>
    <row r="281" s="21" customFormat="true" customHeight="true" spans="1:226">
      <c r="A281" s="29">
        <v>279</v>
      </c>
      <c r="B281" s="30" t="s">
        <v>331</v>
      </c>
      <c r="C281" s="30" t="s">
        <v>366</v>
      </c>
      <c r="D281" s="30" t="s">
        <v>368</v>
      </c>
      <c r="E281" s="30" t="s">
        <v>14</v>
      </c>
      <c r="F281" s="30" t="s">
        <v>368</v>
      </c>
      <c r="G281" s="30"/>
      <c r="H281" s="30">
        <v>663</v>
      </c>
      <c r="I281" s="30"/>
      <c r="J281" s="29">
        <v>663</v>
      </c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25"/>
      <c r="AI281" s="25"/>
      <c r="AJ281" s="25"/>
      <c r="AK281" s="25"/>
      <c r="AL281" s="25"/>
      <c r="AM281" s="25"/>
      <c r="AN281" s="25"/>
      <c r="AO281" s="25"/>
      <c r="AP281" s="25"/>
      <c r="AQ281" s="25"/>
      <c r="AR281" s="25"/>
      <c r="AS281" s="25"/>
      <c r="AT281" s="25"/>
      <c r="AU281" s="25"/>
      <c r="AV281" s="25"/>
      <c r="AW281" s="25"/>
      <c r="AX281" s="25"/>
      <c r="AY281" s="25"/>
      <c r="AZ281" s="25"/>
      <c r="BA281" s="25"/>
      <c r="BB281" s="25"/>
      <c r="BC281" s="25"/>
      <c r="BD281" s="25"/>
      <c r="BE281" s="25"/>
      <c r="BF281" s="25"/>
      <c r="BG281" s="25"/>
      <c r="BH281" s="25"/>
      <c r="BI281" s="25"/>
      <c r="BJ281" s="25"/>
      <c r="BK281" s="25"/>
      <c r="BL281" s="25"/>
      <c r="BM281" s="25"/>
      <c r="BN281" s="25"/>
      <c r="BO281" s="25"/>
      <c r="BP281" s="25"/>
      <c r="BQ281" s="25"/>
      <c r="BR281" s="25"/>
      <c r="BS281" s="25"/>
      <c r="BT281" s="25"/>
      <c r="BU281" s="25"/>
      <c r="BV281" s="25"/>
      <c r="BW281" s="25"/>
      <c r="BX281" s="25"/>
      <c r="BY281" s="25"/>
      <c r="BZ281" s="25"/>
      <c r="CA281" s="25"/>
      <c r="CB281" s="25"/>
      <c r="CC281" s="25"/>
      <c r="CD281" s="25"/>
      <c r="CE281" s="25"/>
      <c r="CF281" s="25"/>
      <c r="CG281" s="25"/>
      <c r="CH281" s="25"/>
      <c r="CI281" s="25"/>
      <c r="CJ281" s="25"/>
      <c r="CK281" s="25"/>
      <c r="CL281" s="25"/>
      <c r="CM281" s="25"/>
      <c r="CN281" s="25"/>
      <c r="CO281" s="25"/>
      <c r="CP281" s="25"/>
      <c r="CQ281" s="25"/>
      <c r="CR281" s="25"/>
      <c r="CS281" s="25"/>
      <c r="CT281" s="25"/>
      <c r="CU281" s="25"/>
      <c r="CV281" s="25"/>
      <c r="CW281" s="25"/>
      <c r="CX281" s="25"/>
      <c r="CY281" s="25"/>
      <c r="CZ281" s="25"/>
      <c r="DA281" s="25"/>
      <c r="DB281" s="25"/>
      <c r="DC281" s="25"/>
      <c r="DD281" s="25"/>
      <c r="DE281" s="25"/>
      <c r="DF281" s="25"/>
      <c r="DG281" s="25"/>
      <c r="DH281" s="25"/>
      <c r="DI281" s="25"/>
      <c r="DJ281" s="25"/>
      <c r="DK281" s="25"/>
      <c r="DL281" s="25"/>
      <c r="DM281" s="25"/>
      <c r="DN281" s="25"/>
      <c r="DO281" s="25"/>
      <c r="DP281" s="25"/>
      <c r="DQ281" s="25"/>
      <c r="DR281" s="25"/>
      <c r="DS281" s="25"/>
      <c r="DT281" s="25"/>
      <c r="DU281" s="25"/>
      <c r="DV281" s="25"/>
      <c r="DW281" s="25"/>
      <c r="DX281" s="25"/>
      <c r="DY281" s="25"/>
      <c r="DZ281" s="25"/>
      <c r="EA281" s="25"/>
      <c r="EB281" s="25"/>
      <c r="EC281" s="25"/>
      <c r="ED281" s="25"/>
      <c r="EE281" s="25"/>
      <c r="EF281" s="25"/>
      <c r="EG281" s="25"/>
      <c r="EH281" s="25"/>
      <c r="EI281" s="25"/>
      <c r="EJ281" s="25"/>
      <c r="EK281" s="25"/>
      <c r="EL281" s="25"/>
      <c r="EM281" s="25"/>
      <c r="EN281" s="25"/>
      <c r="EO281" s="25"/>
      <c r="EP281" s="25"/>
      <c r="EQ281" s="25"/>
      <c r="ER281" s="25"/>
      <c r="ES281" s="25"/>
      <c r="ET281" s="25"/>
      <c r="EU281" s="25"/>
      <c r="EV281" s="25"/>
      <c r="EW281" s="25"/>
      <c r="EX281" s="25"/>
      <c r="EY281" s="25"/>
      <c r="EZ281" s="25"/>
      <c r="FA281" s="25"/>
      <c r="FB281" s="25"/>
      <c r="FC281" s="25"/>
      <c r="FD281" s="25"/>
      <c r="FE281" s="25"/>
      <c r="FF281" s="25"/>
      <c r="FG281" s="25"/>
      <c r="FH281" s="25"/>
      <c r="FI281" s="25"/>
      <c r="FJ281" s="25"/>
      <c r="FK281" s="25"/>
      <c r="FL281" s="25"/>
      <c r="FM281" s="25"/>
      <c r="FN281" s="25"/>
      <c r="FO281" s="25"/>
      <c r="FP281" s="25"/>
      <c r="FQ281" s="25"/>
      <c r="FR281" s="25"/>
      <c r="FS281" s="25"/>
      <c r="FT281" s="25"/>
      <c r="FU281" s="25"/>
      <c r="FV281" s="25"/>
      <c r="FW281" s="25"/>
      <c r="FX281" s="25"/>
      <c r="FY281" s="25"/>
      <c r="FZ281" s="25"/>
      <c r="GA281" s="25"/>
      <c r="GB281" s="25"/>
      <c r="GC281" s="25"/>
      <c r="GD281" s="25"/>
      <c r="GE281" s="25"/>
      <c r="GF281" s="25"/>
      <c r="GG281" s="25"/>
      <c r="GH281" s="25"/>
      <c r="GI281" s="25"/>
      <c r="GJ281" s="25"/>
      <c r="GK281" s="25"/>
      <c r="GL281" s="25"/>
      <c r="GM281" s="25"/>
      <c r="GN281" s="25"/>
      <c r="GO281" s="25"/>
      <c r="GP281" s="25"/>
      <c r="GQ281" s="25"/>
      <c r="GR281" s="25"/>
      <c r="GS281" s="25"/>
      <c r="GT281" s="25"/>
      <c r="GU281" s="25"/>
      <c r="GV281" s="25"/>
      <c r="GW281" s="25"/>
      <c r="GX281" s="25"/>
      <c r="GY281" s="25"/>
      <c r="GZ281" s="25"/>
      <c r="HA281" s="25"/>
      <c r="HB281" s="25"/>
      <c r="HC281" s="25"/>
      <c r="HD281" s="25"/>
      <c r="HE281" s="25"/>
      <c r="HF281" s="25"/>
      <c r="HG281" s="25"/>
      <c r="HH281" s="25"/>
      <c r="HI281" s="25"/>
      <c r="HJ281" s="25"/>
      <c r="HK281" s="25"/>
      <c r="HL281" s="25"/>
      <c r="HM281" s="25"/>
      <c r="HN281" s="25"/>
      <c r="HO281" s="25"/>
      <c r="HP281" s="25"/>
      <c r="HQ281" s="25"/>
      <c r="HR281" s="25"/>
    </row>
    <row r="282" s="21" customFormat="true" customHeight="true" spans="1:226">
      <c r="A282" s="29">
        <v>280</v>
      </c>
      <c r="B282" s="30" t="s">
        <v>331</v>
      </c>
      <c r="C282" s="30" t="s">
        <v>366</v>
      </c>
      <c r="D282" s="30" t="s">
        <v>369</v>
      </c>
      <c r="E282" s="30" t="s">
        <v>14</v>
      </c>
      <c r="F282" s="30" t="s">
        <v>369</v>
      </c>
      <c r="G282" s="30"/>
      <c r="H282" s="30">
        <v>663</v>
      </c>
      <c r="I282" s="30"/>
      <c r="J282" s="29">
        <v>663</v>
      </c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25"/>
      <c r="AI282" s="25"/>
      <c r="AJ282" s="25"/>
      <c r="AK282" s="25"/>
      <c r="AL282" s="25"/>
      <c r="AM282" s="25"/>
      <c r="AN282" s="25"/>
      <c r="AO282" s="25"/>
      <c r="AP282" s="25"/>
      <c r="AQ282" s="25"/>
      <c r="AR282" s="25"/>
      <c r="AS282" s="25"/>
      <c r="AT282" s="25"/>
      <c r="AU282" s="25"/>
      <c r="AV282" s="25"/>
      <c r="AW282" s="25"/>
      <c r="AX282" s="25"/>
      <c r="AY282" s="25"/>
      <c r="AZ282" s="25"/>
      <c r="BA282" s="25"/>
      <c r="BB282" s="25"/>
      <c r="BC282" s="25"/>
      <c r="BD282" s="25"/>
      <c r="BE282" s="25"/>
      <c r="BF282" s="25"/>
      <c r="BG282" s="25"/>
      <c r="BH282" s="25"/>
      <c r="BI282" s="25"/>
      <c r="BJ282" s="25"/>
      <c r="BK282" s="25"/>
      <c r="BL282" s="25"/>
      <c r="BM282" s="25"/>
      <c r="BN282" s="25"/>
      <c r="BO282" s="25"/>
      <c r="BP282" s="25"/>
      <c r="BQ282" s="25"/>
      <c r="BR282" s="25"/>
      <c r="BS282" s="25"/>
      <c r="BT282" s="25"/>
      <c r="BU282" s="25"/>
      <c r="BV282" s="25"/>
      <c r="BW282" s="25"/>
      <c r="BX282" s="25"/>
      <c r="BY282" s="25"/>
      <c r="BZ282" s="25"/>
      <c r="CA282" s="25"/>
      <c r="CB282" s="25"/>
      <c r="CC282" s="25"/>
      <c r="CD282" s="25"/>
      <c r="CE282" s="25"/>
      <c r="CF282" s="25"/>
      <c r="CG282" s="25"/>
      <c r="CH282" s="25"/>
      <c r="CI282" s="25"/>
      <c r="CJ282" s="25"/>
      <c r="CK282" s="25"/>
      <c r="CL282" s="25"/>
      <c r="CM282" s="25"/>
      <c r="CN282" s="25"/>
      <c r="CO282" s="25"/>
      <c r="CP282" s="25"/>
      <c r="CQ282" s="25"/>
      <c r="CR282" s="25"/>
      <c r="CS282" s="25"/>
      <c r="CT282" s="25"/>
      <c r="CU282" s="25"/>
      <c r="CV282" s="25"/>
      <c r="CW282" s="25"/>
      <c r="CX282" s="25"/>
      <c r="CY282" s="25"/>
      <c r="CZ282" s="25"/>
      <c r="DA282" s="25"/>
      <c r="DB282" s="25"/>
      <c r="DC282" s="25"/>
      <c r="DD282" s="25"/>
      <c r="DE282" s="25"/>
      <c r="DF282" s="25"/>
      <c r="DG282" s="25"/>
      <c r="DH282" s="25"/>
      <c r="DI282" s="25"/>
      <c r="DJ282" s="25"/>
      <c r="DK282" s="25"/>
      <c r="DL282" s="25"/>
      <c r="DM282" s="25"/>
      <c r="DN282" s="25"/>
      <c r="DO282" s="25"/>
      <c r="DP282" s="25"/>
      <c r="DQ282" s="25"/>
      <c r="DR282" s="25"/>
      <c r="DS282" s="25"/>
      <c r="DT282" s="25"/>
      <c r="DU282" s="25"/>
      <c r="DV282" s="25"/>
      <c r="DW282" s="25"/>
      <c r="DX282" s="25"/>
      <c r="DY282" s="25"/>
      <c r="DZ282" s="25"/>
      <c r="EA282" s="25"/>
      <c r="EB282" s="25"/>
      <c r="EC282" s="25"/>
      <c r="ED282" s="25"/>
      <c r="EE282" s="25"/>
      <c r="EF282" s="25"/>
      <c r="EG282" s="25"/>
      <c r="EH282" s="25"/>
      <c r="EI282" s="25"/>
      <c r="EJ282" s="25"/>
      <c r="EK282" s="25"/>
      <c r="EL282" s="25"/>
      <c r="EM282" s="25"/>
      <c r="EN282" s="25"/>
      <c r="EO282" s="25"/>
      <c r="EP282" s="25"/>
      <c r="EQ282" s="25"/>
      <c r="ER282" s="25"/>
      <c r="ES282" s="25"/>
      <c r="ET282" s="25"/>
      <c r="EU282" s="25"/>
      <c r="EV282" s="25"/>
      <c r="EW282" s="25"/>
      <c r="EX282" s="25"/>
      <c r="EY282" s="25"/>
      <c r="EZ282" s="25"/>
      <c r="FA282" s="25"/>
      <c r="FB282" s="25"/>
      <c r="FC282" s="25"/>
      <c r="FD282" s="25"/>
      <c r="FE282" s="25"/>
      <c r="FF282" s="25"/>
      <c r="FG282" s="25"/>
      <c r="FH282" s="25"/>
      <c r="FI282" s="25"/>
      <c r="FJ282" s="25"/>
      <c r="FK282" s="25"/>
      <c r="FL282" s="25"/>
      <c r="FM282" s="25"/>
      <c r="FN282" s="25"/>
      <c r="FO282" s="25"/>
      <c r="FP282" s="25"/>
      <c r="FQ282" s="25"/>
      <c r="FR282" s="25"/>
      <c r="FS282" s="25"/>
      <c r="FT282" s="25"/>
      <c r="FU282" s="25"/>
      <c r="FV282" s="25"/>
      <c r="FW282" s="25"/>
      <c r="FX282" s="25"/>
      <c r="FY282" s="25"/>
      <c r="FZ282" s="25"/>
      <c r="GA282" s="25"/>
      <c r="GB282" s="25"/>
      <c r="GC282" s="25"/>
      <c r="GD282" s="25"/>
      <c r="GE282" s="25"/>
      <c r="GF282" s="25"/>
      <c r="GG282" s="25"/>
      <c r="GH282" s="25"/>
      <c r="GI282" s="25"/>
      <c r="GJ282" s="25"/>
      <c r="GK282" s="25"/>
      <c r="GL282" s="25"/>
      <c r="GM282" s="25"/>
      <c r="GN282" s="25"/>
      <c r="GO282" s="25"/>
      <c r="GP282" s="25"/>
      <c r="GQ282" s="25"/>
      <c r="GR282" s="25"/>
      <c r="GS282" s="25"/>
      <c r="GT282" s="25"/>
      <c r="GU282" s="25"/>
      <c r="GV282" s="25"/>
      <c r="GW282" s="25"/>
      <c r="GX282" s="25"/>
      <c r="GY282" s="25"/>
      <c r="GZ282" s="25"/>
      <c r="HA282" s="25"/>
      <c r="HB282" s="25"/>
      <c r="HC282" s="25"/>
      <c r="HD282" s="25"/>
      <c r="HE282" s="25"/>
      <c r="HF282" s="25"/>
      <c r="HG282" s="25"/>
      <c r="HH282" s="25"/>
      <c r="HI282" s="25"/>
      <c r="HJ282" s="25"/>
      <c r="HK282" s="25"/>
      <c r="HL282" s="25"/>
      <c r="HM282" s="25"/>
      <c r="HN282" s="25"/>
      <c r="HO282" s="25"/>
      <c r="HP282" s="25"/>
      <c r="HQ282" s="25"/>
      <c r="HR282" s="25"/>
    </row>
    <row r="283" s="25" customFormat="true" ht="14" customHeight="true" spans="1:10">
      <c r="A283" s="29">
        <v>281</v>
      </c>
      <c r="B283" s="30" t="s">
        <v>331</v>
      </c>
      <c r="C283" s="30" t="s">
        <v>370</v>
      </c>
      <c r="D283" s="30" t="s">
        <v>371</v>
      </c>
      <c r="E283" s="30" t="s">
        <v>14</v>
      </c>
      <c r="F283" s="30" t="s">
        <v>371</v>
      </c>
      <c r="G283" s="30"/>
      <c r="H283" s="30">
        <v>663</v>
      </c>
      <c r="I283" s="30"/>
      <c r="J283" s="29">
        <v>663</v>
      </c>
    </row>
    <row r="284" s="25" customFormat="true" customHeight="true" spans="1:10">
      <c r="A284" s="29">
        <v>282</v>
      </c>
      <c r="B284" s="30" t="s">
        <v>331</v>
      </c>
      <c r="C284" s="30" t="s">
        <v>332</v>
      </c>
      <c r="D284" s="30" t="s">
        <v>372</v>
      </c>
      <c r="E284" s="30" t="s">
        <v>14</v>
      </c>
      <c r="F284" s="30" t="s">
        <v>372</v>
      </c>
      <c r="G284" s="30"/>
      <c r="H284" s="30">
        <v>663</v>
      </c>
      <c r="I284" s="30"/>
      <c r="J284" s="29">
        <v>663</v>
      </c>
    </row>
    <row r="285" s="25" customFormat="true" customHeight="true" spans="1:10">
      <c r="A285" s="29">
        <v>283</v>
      </c>
      <c r="B285" s="30" t="s">
        <v>331</v>
      </c>
      <c r="C285" s="30" t="s">
        <v>342</v>
      </c>
      <c r="D285" s="30" t="s">
        <v>373</v>
      </c>
      <c r="E285" s="30" t="s">
        <v>14</v>
      </c>
      <c r="F285" s="30" t="s">
        <v>373</v>
      </c>
      <c r="G285" s="30"/>
      <c r="H285" s="30">
        <v>663</v>
      </c>
      <c r="I285" s="30"/>
      <c r="J285" s="29">
        <v>663</v>
      </c>
    </row>
    <row r="286" s="21" customFormat="true" customHeight="true" spans="1:10">
      <c r="A286" s="29">
        <v>284</v>
      </c>
      <c r="B286" s="30" t="s">
        <v>374</v>
      </c>
      <c r="C286" s="30" t="s">
        <v>375</v>
      </c>
      <c r="D286" s="30" t="s">
        <v>376</v>
      </c>
      <c r="E286" s="30" t="s">
        <v>76</v>
      </c>
      <c r="F286" s="30" t="s">
        <v>376</v>
      </c>
      <c r="G286" s="30"/>
      <c r="H286" s="30">
        <v>663</v>
      </c>
      <c r="I286" s="30"/>
      <c r="J286" s="29">
        <v>663</v>
      </c>
    </row>
    <row r="287" s="21" customFormat="true" customHeight="true" spans="1:10">
      <c r="A287" s="29">
        <v>285</v>
      </c>
      <c r="B287" s="30" t="s">
        <v>374</v>
      </c>
      <c r="C287" s="30" t="s">
        <v>377</v>
      </c>
      <c r="D287" s="30" t="s">
        <v>378</v>
      </c>
      <c r="E287" s="30" t="s">
        <v>76</v>
      </c>
      <c r="F287" s="30" t="s">
        <v>378</v>
      </c>
      <c r="G287" s="30"/>
      <c r="H287" s="30">
        <v>663</v>
      </c>
      <c r="I287" s="30"/>
      <c r="J287" s="29">
        <v>663</v>
      </c>
    </row>
    <row r="288" s="21" customFormat="true" customHeight="true" spans="1:10">
      <c r="A288" s="29">
        <v>286</v>
      </c>
      <c r="B288" s="30" t="s">
        <v>374</v>
      </c>
      <c r="C288" s="30" t="s">
        <v>377</v>
      </c>
      <c r="D288" s="30" t="s">
        <v>379</v>
      </c>
      <c r="E288" s="30" t="s">
        <v>76</v>
      </c>
      <c r="F288" s="30" t="s">
        <v>379</v>
      </c>
      <c r="G288" s="30"/>
      <c r="H288" s="30">
        <v>663</v>
      </c>
      <c r="I288" s="30"/>
      <c r="J288" s="29">
        <v>663</v>
      </c>
    </row>
    <row r="289" s="22" customFormat="true" customHeight="true" spans="1:11">
      <c r="A289" s="38">
        <v>287</v>
      </c>
      <c r="B289" s="39" t="s">
        <v>374</v>
      </c>
      <c r="C289" s="39" t="s">
        <v>377</v>
      </c>
      <c r="D289" s="39" t="s">
        <v>380</v>
      </c>
      <c r="E289" s="39" t="s">
        <v>76</v>
      </c>
      <c r="F289" s="39" t="s">
        <v>380</v>
      </c>
      <c r="G289" s="39"/>
      <c r="H289" s="39">
        <v>663</v>
      </c>
      <c r="I289" s="39"/>
      <c r="J289" s="38">
        <v>663</v>
      </c>
      <c r="K289" s="22" t="s">
        <v>381</v>
      </c>
    </row>
    <row r="290" s="21" customFormat="true" customHeight="true" spans="1:10">
      <c r="A290" s="29">
        <v>288</v>
      </c>
      <c r="B290" s="30" t="s">
        <v>374</v>
      </c>
      <c r="C290" s="30" t="s">
        <v>382</v>
      </c>
      <c r="D290" s="30" t="s">
        <v>383</v>
      </c>
      <c r="E290" s="30" t="s">
        <v>76</v>
      </c>
      <c r="F290" s="30" t="s">
        <v>383</v>
      </c>
      <c r="G290" s="30"/>
      <c r="H290" s="30">
        <v>663</v>
      </c>
      <c r="I290" s="30"/>
      <c r="J290" s="29">
        <v>663</v>
      </c>
    </row>
    <row r="291" s="21" customFormat="true" customHeight="true" spans="1:10">
      <c r="A291" s="29">
        <v>289</v>
      </c>
      <c r="B291" s="30" t="s">
        <v>374</v>
      </c>
      <c r="C291" s="30" t="s">
        <v>382</v>
      </c>
      <c r="D291" s="30" t="s">
        <v>384</v>
      </c>
      <c r="E291" s="30" t="s">
        <v>76</v>
      </c>
      <c r="F291" s="30" t="s">
        <v>384</v>
      </c>
      <c r="G291" s="30"/>
      <c r="H291" s="30">
        <v>663</v>
      </c>
      <c r="I291" s="30"/>
      <c r="J291" s="29">
        <v>663</v>
      </c>
    </row>
    <row r="292" s="21" customFormat="true" customHeight="true" spans="1:10">
      <c r="A292" s="29">
        <v>290</v>
      </c>
      <c r="B292" s="30" t="s">
        <v>374</v>
      </c>
      <c r="C292" s="30" t="s">
        <v>382</v>
      </c>
      <c r="D292" s="30" t="s">
        <v>385</v>
      </c>
      <c r="E292" s="30" t="s">
        <v>76</v>
      </c>
      <c r="F292" s="30" t="s">
        <v>385</v>
      </c>
      <c r="G292" s="30"/>
      <c r="H292" s="30">
        <v>663</v>
      </c>
      <c r="I292" s="30"/>
      <c r="J292" s="29">
        <v>663</v>
      </c>
    </row>
    <row r="293" s="21" customFormat="true" customHeight="true" spans="1:10">
      <c r="A293" s="29">
        <v>291</v>
      </c>
      <c r="B293" s="30" t="s">
        <v>374</v>
      </c>
      <c r="C293" s="30" t="s">
        <v>382</v>
      </c>
      <c r="D293" s="30" t="s">
        <v>386</v>
      </c>
      <c r="E293" s="30" t="s">
        <v>76</v>
      </c>
      <c r="F293" s="30" t="s">
        <v>386</v>
      </c>
      <c r="G293" s="30"/>
      <c r="H293" s="30">
        <v>663</v>
      </c>
      <c r="I293" s="30"/>
      <c r="J293" s="29">
        <v>663</v>
      </c>
    </row>
    <row r="294" s="21" customFormat="true" customHeight="true" spans="1:10">
      <c r="A294" s="29">
        <v>292</v>
      </c>
      <c r="B294" s="30" t="s">
        <v>374</v>
      </c>
      <c r="C294" s="30" t="s">
        <v>387</v>
      </c>
      <c r="D294" s="30" t="s">
        <v>388</v>
      </c>
      <c r="E294" s="30" t="s">
        <v>76</v>
      </c>
      <c r="F294" s="30" t="s">
        <v>388</v>
      </c>
      <c r="G294" s="30"/>
      <c r="H294" s="30">
        <v>663</v>
      </c>
      <c r="I294" s="30"/>
      <c r="J294" s="29">
        <v>663</v>
      </c>
    </row>
    <row r="295" s="21" customFormat="true" customHeight="true" spans="1:10">
      <c r="A295" s="29">
        <v>293</v>
      </c>
      <c r="B295" s="30" t="s">
        <v>374</v>
      </c>
      <c r="C295" s="30" t="s">
        <v>389</v>
      </c>
      <c r="D295" s="30" t="s">
        <v>390</v>
      </c>
      <c r="E295" s="30" t="s">
        <v>76</v>
      </c>
      <c r="F295" s="30" t="s">
        <v>390</v>
      </c>
      <c r="G295" s="30"/>
      <c r="H295" s="30">
        <v>663</v>
      </c>
      <c r="I295" s="30"/>
      <c r="J295" s="29">
        <v>663</v>
      </c>
    </row>
    <row r="296" s="21" customFormat="true" customHeight="true" spans="1:10">
      <c r="A296" s="29">
        <v>294</v>
      </c>
      <c r="B296" s="30" t="s">
        <v>374</v>
      </c>
      <c r="C296" s="30" t="s">
        <v>389</v>
      </c>
      <c r="D296" s="30" t="s">
        <v>391</v>
      </c>
      <c r="E296" s="30" t="s">
        <v>76</v>
      </c>
      <c r="F296" s="30" t="s">
        <v>391</v>
      </c>
      <c r="G296" s="30"/>
      <c r="H296" s="30">
        <v>663</v>
      </c>
      <c r="I296" s="30"/>
      <c r="J296" s="29">
        <v>663</v>
      </c>
    </row>
    <row r="297" s="21" customFormat="true" customHeight="true" spans="1:10">
      <c r="A297" s="29">
        <v>295</v>
      </c>
      <c r="B297" s="30" t="s">
        <v>374</v>
      </c>
      <c r="C297" s="30" t="s">
        <v>389</v>
      </c>
      <c r="D297" s="30" t="s">
        <v>392</v>
      </c>
      <c r="E297" s="30" t="s">
        <v>76</v>
      </c>
      <c r="F297" s="30" t="s">
        <v>392</v>
      </c>
      <c r="G297" s="30"/>
      <c r="H297" s="30">
        <v>663</v>
      </c>
      <c r="I297" s="30"/>
      <c r="J297" s="29">
        <v>663</v>
      </c>
    </row>
    <row r="298" s="21" customFormat="true" customHeight="true" spans="1:10">
      <c r="A298" s="29">
        <v>296</v>
      </c>
      <c r="B298" s="30" t="s">
        <v>374</v>
      </c>
      <c r="C298" s="30" t="s">
        <v>389</v>
      </c>
      <c r="D298" s="30" t="s">
        <v>393</v>
      </c>
      <c r="E298" s="30" t="s">
        <v>76</v>
      </c>
      <c r="F298" s="30" t="s">
        <v>393</v>
      </c>
      <c r="G298" s="30"/>
      <c r="H298" s="30">
        <v>663</v>
      </c>
      <c r="I298" s="30"/>
      <c r="J298" s="29">
        <v>663</v>
      </c>
    </row>
    <row r="299" s="21" customFormat="true" customHeight="true" spans="1:10">
      <c r="A299" s="29">
        <v>297</v>
      </c>
      <c r="B299" s="30" t="s">
        <v>374</v>
      </c>
      <c r="C299" s="30" t="s">
        <v>394</v>
      </c>
      <c r="D299" s="30" t="s">
        <v>395</v>
      </c>
      <c r="E299" s="30" t="s">
        <v>76</v>
      </c>
      <c r="F299" s="30" t="s">
        <v>395</v>
      </c>
      <c r="G299" s="30"/>
      <c r="H299" s="30">
        <v>663</v>
      </c>
      <c r="I299" s="30"/>
      <c r="J299" s="29">
        <v>663</v>
      </c>
    </row>
    <row r="300" s="21" customFormat="true" customHeight="true" spans="1:10">
      <c r="A300" s="29">
        <v>298</v>
      </c>
      <c r="B300" s="30" t="s">
        <v>374</v>
      </c>
      <c r="C300" s="30" t="s">
        <v>394</v>
      </c>
      <c r="D300" s="30" t="s">
        <v>396</v>
      </c>
      <c r="E300" s="30" t="s">
        <v>76</v>
      </c>
      <c r="F300" s="30" t="s">
        <v>396</v>
      </c>
      <c r="G300" s="30"/>
      <c r="H300" s="30">
        <v>663</v>
      </c>
      <c r="I300" s="30"/>
      <c r="J300" s="29">
        <v>663</v>
      </c>
    </row>
    <row r="301" s="21" customFormat="true" customHeight="true" spans="1:10">
      <c r="A301" s="29">
        <v>299</v>
      </c>
      <c r="B301" s="30" t="s">
        <v>374</v>
      </c>
      <c r="C301" s="30" t="s">
        <v>394</v>
      </c>
      <c r="D301" s="30" t="s">
        <v>397</v>
      </c>
      <c r="E301" s="30" t="s">
        <v>76</v>
      </c>
      <c r="F301" s="30" t="s">
        <v>397</v>
      </c>
      <c r="G301" s="30"/>
      <c r="H301" s="30">
        <v>663</v>
      </c>
      <c r="I301" s="30"/>
      <c r="J301" s="29">
        <v>663</v>
      </c>
    </row>
    <row r="302" s="21" customFormat="true" customHeight="true" spans="1:10">
      <c r="A302" s="29">
        <v>300</v>
      </c>
      <c r="B302" s="30" t="s">
        <v>374</v>
      </c>
      <c r="C302" s="30" t="s">
        <v>394</v>
      </c>
      <c r="D302" s="30" t="s">
        <v>398</v>
      </c>
      <c r="E302" s="30" t="s">
        <v>76</v>
      </c>
      <c r="F302" s="30" t="s">
        <v>398</v>
      </c>
      <c r="G302" s="30"/>
      <c r="H302" s="30">
        <v>663</v>
      </c>
      <c r="I302" s="30"/>
      <c r="J302" s="29">
        <v>663</v>
      </c>
    </row>
    <row r="303" s="21" customFormat="true" customHeight="true" spans="1:10">
      <c r="A303" s="29">
        <v>301</v>
      </c>
      <c r="B303" s="30" t="s">
        <v>374</v>
      </c>
      <c r="C303" s="30" t="s">
        <v>399</v>
      </c>
      <c r="D303" s="30" t="s">
        <v>400</v>
      </c>
      <c r="E303" s="30" t="s">
        <v>76</v>
      </c>
      <c r="F303" s="30" t="s">
        <v>400</v>
      </c>
      <c r="G303" s="30"/>
      <c r="H303" s="30">
        <v>663</v>
      </c>
      <c r="I303" s="30"/>
      <c r="J303" s="29">
        <v>663</v>
      </c>
    </row>
    <row r="304" s="21" customFormat="true" customHeight="true" spans="1:10">
      <c r="A304" s="29">
        <v>302</v>
      </c>
      <c r="B304" s="30" t="s">
        <v>374</v>
      </c>
      <c r="C304" s="30" t="s">
        <v>401</v>
      </c>
      <c r="D304" s="30" t="s">
        <v>402</v>
      </c>
      <c r="E304" s="30" t="s">
        <v>14</v>
      </c>
      <c r="F304" s="30" t="s">
        <v>402</v>
      </c>
      <c r="G304" s="30"/>
      <c r="H304" s="30">
        <v>663</v>
      </c>
      <c r="I304" s="30"/>
      <c r="J304" s="29">
        <v>663</v>
      </c>
    </row>
    <row r="305" s="21" customFormat="true" customHeight="true" spans="1:10">
      <c r="A305" s="29">
        <v>303</v>
      </c>
      <c r="B305" s="30" t="s">
        <v>374</v>
      </c>
      <c r="C305" s="30" t="s">
        <v>401</v>
      </c>
      <c r="D305" s="30" t="s">
        <v>403</v>
      </c>
      <c r="E305" s="30" t="s">
        <v>14</v>
      </c>
      <c r="F305" s="30" t="s">
        <v>403</v>
      </c>
      <c r="G305" s="30" t="s">
        <v>18</v>
      </c>
      <c r="H305" s="30">
        <v>663</v>
      </c>
      <c r="I305" s="30">
        <v>130</v>
      </c>
      <c r="J305" s="29">
        <v>793</v>
      </c>
    </row>
    <row r="306" s="21" customFormat="true" customHeight="true" spans="1:10">
      <c r="A306" s="29">
        <v>304</v>
      </c>
      <c r="B306" s="30" t="s">
        <v>374</v>
      </c>
      <c r="C306" s="30" t="s">
        <v>401</v>
      </c>
      <c r="D306" s="30" t="s">
        <v>404</v>
      </c>
      <c r="E306" s="30" t="s">
        <v>14</v>
      </c>
      <c r="F306" s="30" t="s">
        <v>404</v>
      </c>
      <c r="G306" s="30" t="s">
        <v>18</v>
      </c>
      <c r="H306" s="30">
        <v>663</v>
      </c>
      <c r="I306" s="30">
        <v>130</v>
      </c>
      <c r="J306" s="29">
        <v>793</v>
      </c>
    </row>
    <row r="307" s="21" customFormat="true" customHeight="true" spans="1:10">
      <c r="A307" s="29">
        <v>305</v>
      </c>
      <c r="B307" s="30" t="s">
        <v>374</v>
      </c>
      <c r="C307" s="30" t="s">
        <v>401</v>
      </c>
      <c r="D307" s="30" t="s">
        <v>405</v>
      </c>
      <c r="E307" s="30" t="s">
        <v>14</v>
      </c>
      <c r="F307" s="30" t="s">
        <v>405</v>
      </c>
      <c r="G307" s="30"/>
      <c r="H307" s="30">
        <v>663</v>
      </c>
      <c r="I307" s="30"/>
      <c r="J307" s="29">
        <v>663</v>
      </c>
    </row>
    <row r="308" s="21" customFormat="true" customHeight="true" spans="1:10">
      <c r="A308" s="29">
        <v>306</v>
      </c>
      <c r="B308" s="30" t="s">
        <v>374</v>
      </c>
      <c r="C308" s="30" t="s">
        <v>406</v>
      </c>
      <c r="D308" s="30" t="s">
        <v>407</v>
      </c>
      <c r="E308" s="30" t="s">
        <v>76</v>
      </c>
      <c r="F308" s="30" t="s">
        <v>407</v>
      </c>
      <c r="G308" s="30" t="s">
        <v>18</v>
      </c>
      <c r="H308" s="30">
        <v>663</v>
      </c>
      <c r="I308" s="30">
        <v>130</v>
      </c>
      <c r="J308" s="29">
        <v>793</v>
      </c>
    </row>
    <row r="309" s="21" customFormat="true" customHeight="true" spans="1:10">
      <c r="A309" s="29">
        <v>307</v>
      </c>
      <c r="B309" s="30" t="s">
        <v>374</v>
      </c>
      <c r="C309" s="30" t="s">
        <v>408</v>
      </c>
      <c r="D309" s="30" t="s">
        <v>409</v>
      </c>
      <c r="E309" s="30" t="s">
        <v>76</v>
      </c>
      <c r="F309" s="30" t="s">
        <v>409</v>
      </c>
      <c r="G309" s="30"/>
      <c r="H309" s="30">
        <v>663</v>
      </c>
      <c r="I309" s="30"/>
      <c r="J309" s="29">
        <v>663</v>
      </c>
    </row>
    <row r="310" s="21" customFormat="true" customHeight="true" spans="1:10">
      <c r="A310" s="29">
        <v>308</v>
      </c>
      <c r="B310" s="30" t="s">
        <v>374</v>
      </c>
      <c r="C310" s="30" t="s">
        <v>408</v>
      </c>
      <c r="D310" s="30" t="s">
        <v>410</v>
      </c>
      <c r="E310" s="30" t="s">
        <v>76</v>
      </c>
      <c r="F310" s="30" t="s">
        <v>410</v>
      </c>
      <c r="G310" s="30"/>
      <c r="H310" s="30">
        <v>663</v>
      </c>
      <c r="I310" s="30"/>
      <c r="J310" s="29">
        <v>663</v>
      </c>
    </row>
    <row r="311" s="21" customFormat="true" customHeight="true" spans="1:10">
      <c r="A311" s="29">
        <v>309</v>
      </c>
      <c r="B311" s="30" t="s">
        <v>374</v>
      </c>
      <c r="C311" s="30" t="s">
        <v>408</v>
      </c>
      <c r="D311" s="30" t="s">
        <v>411</v>
      </c>
      <c r="E311" s="30" t="s">
        <v>76</v>
      </c>
      <c r="F311" s="30" t="s">
        <v>411</v>
      </c>
      <c r="G311" s="30"/>
      <c r="H311" s="30">
        <v>663</v>
      </c>
      <c r="I311" s="30"/>
      <c r="J311" s="29">
        <v>663</v>
      </c>
    </row>
    <row r="312" s="21" customFormat="true" customHeight="true" spans="1:10">
      <c r="A312" s="29">
        <v>310</v>
      </c>
      <c r="B312" s="30" t="s">
        <v>374</v>
      </c>
      <c r="C312" s="30" t="s">
        <v>408</v>
      </c>
      <c r="D312" s="30" t="s">
        <v>412</v>
      </c>
      <c r="E312" s="30" t="s">
        <v>76</v>
      </c>
      <c r="F312" s="30" t="s">
        <v>412</v>
      </c>
      <c r="G312" s="30"/>
      <c r="H312" s="30">
        <v>663</v>
      </c>
      <c r="I312" s="30"/>
      <c r="J312" s="29">
        <v>663</v>
      </c>
    </row>
    <row r="313" s="21" customFormat="true" customHeight="true" spans="1:10">
      <c r="A313" s="29">
        <v>311</v>
      </c>
      <c r="B313" s="30" t="s">
        <v>374</v>
      </c>
      <c r="C313" s="30" t="s">
        <v>408</v>
      </c>
      <c r="D313" s="30" t="s">
        <v>413</v>
      </c>
      <c r="E313" s="30" t="s">
        <v>76</v>
      </c>
      <c r="F313" s="30" t="s">
        <v>413</v>
      </c>
      <c r="G313" s="30"/>
      <c r="H313" s="30">
        <v>663</v>
      </c>
      <c r="I313" s="30"/>
      <c r="J313" s="29">
        <v>663</v>
      </c>
    </row>
    <row r="314" s="21" customFormat="true" customHeight="true" spans="1:10">
      <c r="A314" s="29">
        <v>312</v>
      </c>
      <c r="B314" s="30" t="s">
        <v>374</v>
      </c>
      <c r="C314" s="30" t="s">
        <v>408</v>
      </c>
      <c r="D314" s="30" t="s">
        <v>414</v>
      </c>
      <c r="E314" s="30" t="s">
        <v>76</v>
      </c>
      <c r="F314" s="30" t="s">
        <v>414</v>
      </c>
      <c r="G314" s="30"/>
      <c r="H314" s="30">
        <v>663</v>
      </c>
      <c r="I314" s="30"/>
      <c r="J314" s="29">
        <v>663</v>
      </c>
    </row>
    <row r="315" s="21" customFormat="true" customHeight="true" spans="1:10">
      <c r="A315" s="29">
        <v>313</v>
      </c>
      <c r="B315" s="30" t="s">
        <v>374</v>
      </c>
      <c r="C315" s="30" t="s">
        <v>415</v>
      </c>
      <c r="D315" s="30" t="s">
        <v>416</v>
      </c>
      <c r="E315" s="30" t="s">
        <v>14</v>
      </c>
      <c r="F315" s="30" t="s">
        <v>416</v>
      </c>
      <c r="G315" s="30"/>
      <c r="H315" s="30">
        <v>663</v>
      </c>
      <c r="I315" s="30"/>
      <c r="J315" s="29">
        <v>663</v>
      </c>
    </row>
    <row r="316" s="21" customFormat="true" customHeight="true" spans="1:10">
      <c r="A316" s="29">
        <v>314</v>
      </c>
      <c r="B316" s="30" t="s">
        <v>374</v>
      </c>
      <c r="C316" s="30" t="s">
        <v>415</v>
      </c>
      <c r="D316" s="30" t="s">
        <v>417</v>
      </c>
      <c r="E316" s="30" t="s">
        <v>14</v>
      </c>
      <c r="F316" s="30" t="s">
        <v>417</v>
      </c>
      <c r="G316" s="30"/>
      <c r="H316" s="30">
        <v>663</v>
      </c>
      <c r="I316" s="30"/>
      <c r="J316" s="29">
        <v>663</v>
      </c>
    </row>
    <row r="317" s="21" customFormat="true" customHeight="true" spans="1:10">
      <c r="A317" s="29">
        <v>315</v>
      </c>
      <c r="B317" s="30" t="s">
        <v>374</v>
      </c>
      <c r="C317" s="30" t="s">
        <v>408</v>
      </c>
      <c r="D317" s="30" t="s">
        <v>418</v>
      </c>
      <c r="E317" s="30" t="s">
        <v>76</v>
      </c>
      <c r="F317" s="30" t="s">
        <v>418</v>
      </c>
      <c r="G317" s="30"/>
      <c r="H317" s="30">
        <v>663</v>
      </c>
      <c r="I317" s="30"/>
      <c r="J317" s="29">
        <v>663</v>
      </c>
    </row>
    <row r="318" s="2" customFormat="true" ht="13.5" spans="1:10">
      <c r="A318" s="29">
        <v>316</v>
      </c>
      <c r="B318" s="30" t="s">
        <v>374</v>
      </c>
      <c r="C318" s="30" t="s">
        <v>406</v>
      </c>
      <c r="D318" s="30" t="s">
        <v>419</v>
      </c>
      <c r="E318" s="30" t="s">
        <v>76</v>
      </c>
      <c r="F318" s="30" t="s">
        <v>419</v>
      </c>
      <c r="G318" s="30"/>
      <c r="H318" s="30">
        <v>663</v>
      </c>
      <c r="I318" s="30"/>
      <c r="J318" s="29">
        <v>663</v>
      </c>
    </row>
    <row r="319" s="21" customFormat="true" customHeight="true" spans="1:10">
      <c r="A319" s="29">
        <v>317</v>
      </c>
      <c r="B319" s="30" t="s">
        <v>374</v>
      </c>
      <c r="C319" s="30" t="s">
        <v>389</v>
      </c>
      <c r="D319" s="30" t="s">
        <v>420</v>
      </c>
      <c r="E319" s="30" t="s">
        <v>76</v>
      </c>
      <c r="F319" s="30" t="s">
        <v>420</v>
      </c>
      <c r="G319" s="30"/>
      <c r="H319" s="30">
        <v>663</v>
      </c>
      <c r="I319" s="30"/>
      <c r="J319" s="30">
        <v>663</v>
      </c>
    </row>
    <row r="320" s="21" customFormat="true" customHeight="true" spans="1:10">
      <c r="A320" s="29">
        <v>318</v>
      </c>
      <c r="B320" s="30" t="s">
        <v>374</v>
      </c>
      <c r="C320" s="30" t="s">
        <v>389</v>
      </c>
      <c r="D320" s="30" t="s">
        <v>421</v>
      </c>
      <c r="E320" s="30" t="s">
        <v>76</v>
      </c>
      <c r="F320" s="30" t="s">
        <v>421</v>
      </c>
      <c r="G320" s="30"/>
      <c r="H320" s="30">
        <v>663</v>
      </c>
      <c r="I320" s="30"/>
      <c r="J320" s="30">
        <v>663</v>
      </c>
    </row>
    <row r="321" s="21" customFormat="true" customHeight="true" spans="1:10">
      <c r="A321" s="29">
        <v>319</v>
      </c>
      <c r="B321" s="30" t="s">
        <v>374</v>
      </c>
      <c r="C321" s="30" t="s">
        <v>389</v>
      </c>
      <c r="D321" s="30" t="s">
        <v>422</v>
      </c>
      <c r="E321" s="30" t="s">
        <v>76</v>
      </c>
      <c r="F321" s="30" t="s">
        <v>422</v>
      </c>
      <c r="G321" s="30"/>
      <c r="H321" s="30">
        <v>663</v>
      </c>
      <c r="I321" s="30"/>
      <c r="J321" s="30">
        <v>663</v>
      </c>
    </row>
    <row r="322" s="21" customFormat="true" customHeight="true" spans="1:10">
      <c r="A322" s="29">
        <v>320</v>
      </c>
      <c r="B322" s="30" t="s">
        <v>374</v>
      </c>
      <c r="C322" s="30" t="s">
        <v>389</v>
      </c>
      <c r="D322" s="30" t="s">
        <v>423</v>
      </c>
      <c r="E322" s="30" t="s">
        <v>76</v>
      </c>
      <c r="F322" s="30" t="s">
        <v>423</v>
      </c>
      <c r="G322" s="30"/>
      <c r="H322" s="30">
        <v>663</v>
      </c>
      <c r="I322" s="30"/>
      <c r="J322" s="30">
        <v>663</v>
      </c>
    </row>
    <row r="323" s="21" customFormat="true" customHeight="true" spans="1:10">
      <c r="A323" s="29">
        <v>321</v>
      </c>
      <c r="B323" s="30" t="s">
        <v>374</v>
      </c>
      <c r="C323" s="30" t="s">
        <v>394</v>
      </c>
      <c r="D323" s="30" t="s">
        <v>424</v>
      </c>
      <c r="E323" s="30" t="s">
        <v>76</v>
      </c>
      <c r="F323" s="30" t="s">
        <v>424</v>
      </c>
      <c r="G323" s="30"/>
      <c r="H323" s="30">
        <v>663</v>
      </c>
      <c r="I323" s="30"/>
      <c r="J323" s="30">
        <v>663</v>
      </c>
    </row>
    <row r="324" s="21" customFormat="true" customHeight="true" spans="1:10">
      <c r="A324" s="29">
        <v>322</v>
      </c>
      <c r="B324" s="30" t="s">
        <v>374</v>
      </c>
      <c r="C324" s="30" t="s">
        <v>394</v>
      </c>
      <c r="D324" s="30" t="s">
        <v>425</v>
      </c>
      <c r="E324" s="30" t="s">
        <v>76</v>
      </c>
      <c r="F324" s="30" t="s">
        <v>425</v>
      </c>
      <c r="G324" s="30"/>
      <c r="H324" s="30">
        <v>663</v>
      </c>
      <c r="I324" s="30"/>
      <c r="J324" s="30">
        <v>663</v>
      </c>
    </row>
    <row r="325" s="21" customFormat="true" customHeight="true" spans="1:10">
      <c r="A325" s="29">
        <v>323</v>
      </c>
      <c r="B325" s="30" t="s">
        <v>374</v>
      </c>
      <c r="C325" s="30" t="s">
        <v>389</v>
      </c>
      <c r="D325" s="30" t="s">
        <v>426</v>
      </c>
      <c r="E325" s="30" t="s">
        <v>76</v>
      </c>
      <c r="F325" s="30" t="s">
        <v>426</v>
      </c>
      <c r="G325" s="30"/>
      <c r="H325" s="30">
        <v>663</v>
      </c>
      <c r="I325" s="30"/>
      <c r="J325" s="30">
        <v>663</v>
      </c>
    </row>
    <row r="326" s="24" customFormat="true" ht="30" customHeight="true" spans="1:10">
      <c r="A326" s="29"/>
      <c r="B326" s="32"/>
      <c r="C326" s="32"/>
      <c r="D326" s="32"/>
      <c r="E326" s="32"/>
      <c r="F326" s="32"/>
      <c r="G326" s="32"/>
      <c r="H326" s="32">
        <f>H325*320</f>
        <v>212160</v>
      </c>
      <c r="I326" s="32">
        <f>SUM(I3:I325)</f>
        <v>5590</v>
      </c>
      <c r="J326" s="32">
        <f>SUM(J3:J325)</f>
        <v>219739</v>
      </c>
    </row>
    <row r="327" s="21" customFormat="true" customHeight="true" spans="1:10">
      <c r="A327" s="26"/>
      <c r="J327" s="26"/>
    </row>
    <row r="328" s="21" customFormat="true" customHeight="true" spans="1:10">
      <c r="A328" s="26"/>
      <c r="D328" s="25"/>
      <c r="J328" s="26"/>
    </row>
    <row r="329" s="21" customFormat="true" customHeight="true" spans="1:10">
      <c r="A329" s="26"/>
      <c r="J329" s="26"/>
    </row>
    <row r="330" s="21" customFormat="true" customHeight="true" spans="1:10">
      <c r="A330" s="26"/>
      <c r="H330" s="26"/>
      <c r="J330" s="26"/>
    </row>
    <row r="331" s="21" customFormat="true" customHeight="true" spans="1:10">
      <c r="A331" s="26"/>
      <c r="H331" s="26"/>
      <c r="J331" s="26"/>
    </row>
    <row r="332" s="21" customFormat="true" customHeight="true" spans="1:10">
      <c r="A332" s="26"/>
      <c r="F332" s="26"/>
      <c r="H332" s="26"/>
      <c r="J332" s="26"/>
    </row>
    <row r="333" s="21" customFormat="true" customHeight="true" spans="1:10">
      <c r="A333" s="26"/>
      <c r="F333" s="26"/>
      <c r="H333" s="26"/>
      <c r="J333" s="26"/>
    </row>
    <row r="334" s="21" customFormat="true" customHeight="true" spans="1:10">
      <c r="A334" s="26"/>
      <c r="F334" s="26"/>
      <c r="H334" s="26"/>
      <c r="J334" s="26"/>
    </row>
    <row r="335" s="21" customFormat="true" customHeight="true" spans="1:10">
      <c r="A335" s="26"/>
      <c r="F335" s="26"/>
      <c r="H335" s="26"/>
      <c r="J335" s="26"/>
    </row>
    <row r="336" s="21" customFormat="true" customHeight="true" spans="1:10">
      <c r="A336" s="26"/>
      <c r="F336" s="26"/>
      <c r="J336" s="26"/>
    </row>
    <row r="337" s="21" customFormat="true" customHeight="true" spans="1:10">
      <c r="A337" s="26"/>
      <c r="F337" s="26"/>
      <c r="J337" s="26"/>
    </row>
  </sheetData>
  <mergeCells count="1">
    <mergeCell ref="B1:J1"/>
  </mergeCells>
  <pageMargins left="0.75" right="0.75" top="0.511805555555556" bottom="0.354166666666667" header="0.314583333333333" footer="0.236111111111111"/>
  <pageSetup paperSize="9" scale="7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R39"/>
  <sheetViews>
    <sheetView workbookViewId="0">
      <selection activeCell="A2" sqref="A2:K2"/>
    </sheetView>
  </sheetViews>
  <sheetFormatPr defaultColWidth="9" defaultRowHeight="13.5"/>
  <cols>
    <col min="1" max="1" width="7.8" style="1" customWidth="true"/>
    <col min="2" max="2" width="15.0083333333333" style="1" customWidth="true"/>
    <col min="3" max="3" width="13.95" style="1" customWidth="true"/>
    <col min="4" max="4" width="9.50833333333333" style="1" customWidth="true"/>
    <col min="5" max="5" width="11.7416666666667" style="1" customWidth="true"/>
    <col min="6" max="6" width="14.8833333333333" style="1" customWidth="true"/>
    <col min="7" max="8" width="11.25" style="1" customWidth="true"/>
    <col min="9" max="10" width="15.9166666666667" style="1" customWidth="true"/>
    <col min="11" max="11" width="12.875" style="2" customWidth="true"/>
    <col min="12" max="12" width="9.375" style="5"/>
    <col min="13" max="252" width="9" style="1"/>
    <col min="253" max="16384" width="9" style="4"/>
  </cols>
  <sheetData>
    <row r="1" s="1" customFormat="true" ht="38" customHeight="true" spans="1:12">
      <c r="A1" s="6" t="s">
        <v>427</v>
      </c>
      <c r="B1" s="6"/>
      <c r="C1" s="6"/>
      <c r="D1" s="6"/>
      <c r="E1" s="6"/>
      <c r="F1" s="6"/>
      <c r="G1" s="6"/>
      <c r="H1" s="6"/>
      <c r="I1" s="6"/>
      <c r="J1" s="6"/>
      <c r="K1" s="6"/>
      <c r="L1" s="5"/>
    </row>
    <row r="2" s="1" customFormat="true" ht="42" customHeight="true" spans="1:12">
      <c r="A2" s="7" t="s">
        <v>428</v>
      </c>
      <c r="B2" s="8"/>
      <c r="C2" s="8"/>
      <c r="D2" s="8"/>
      <c r="E2" s="8"/>
      <c r="F2" s="8"/>
      <c r="G2" s="8"/>
      <c r="H2" s="8"/>
      <c r="I2" s="8"/>
      <c r="J2" s="8"/>
      <c r="K2" s="16"/>
      <c r="L2" s="5"/>
    </row>
    <row r="3" s="1" customFormat="true" ht="27" customHeight="true" spans="1:12">
      <c r="A3" s="9" t="s">
        <v>1</v>
      </c>
      <c r="B3" s="9" t="s">
        <v>429</v>
      </c>
      <c r="C3" s="10" t="s">
        <v>430</v>
      </c>
      <c r="D3" s="10"/>
      <c r="E3" s="10"/>
      <c r="F3" s="10"/>
      <c r="G3" s="10" t="s">
        <v>431</v>
      </c>
      <c r="H3" s="10"/>
      <c r="I3" s="10"/>
      <c r="J3" s="11" t="s">
        <v>432</v>
      </c>
      <c r="K3" s="11" t="s">
        <v>433</v>
      </c>
      <c r="L3" s="5"/>
    </row>
    <row r="4" s="1" customFormat="true" ht="51.75" customHeight="true" spans="1:12">
      <c r="A4" s="9"/>
      <c r="B4" s="9"/>
      <c r="C4" s="9" t="s">
        <v>434</v>
      </c>
      <c r="D4" s="11" t="s">
        <v>435</v>
      </c>
      <c r="E4" s="11" t="s">
        <v>436</v>
      </c>
      <c r="F4" s="11" t="s">
        <v>437</v>
      </c>
      <c r="G4" s="11" t="s">
        <v>438</v>
      </c>
      <c r="H4" s="11" t="s">
        <v>439</v>
      </c>
      <c r="I4" s="11" t="s">
        <v>440</v>
      </c>
      <c r="J4" s="11"/>
      <c r="K4" s="11"/>
      <c r="L4" s="5"/>
    </row>
    <row r="5" s="2" customFormat="true" ht="39" customHeight="true" spans="1:11">
      <c r="A5" s="12">
        <v>1</v>
      </c>
      <c r="B5" s="12" t="s">
        <v>11</v>
      </c>
      <c r="C5" s="12">
        <v>51</v>
      </c>
      <c r="D5" s="12">
        <v>51</v>
      </c>
      <c r="E5" s="12">
        <v>663</v>
      </c>
      <c r="F5" s="12">
        <f>D5*E5</f>
        <v>33813</v>
      </c>
      <c r="G5" s="12">
        <v>130</v>
      </c>
      <c r="H5" s="12">
        <v>8</v>
      </c>
      <c r="I5" s="12">
        <f>G5*H5</f>
        <v>1040</v>
      </c>
      <c r="J5" s="12">
        <f>F5+I5</f>
        <v>34853</v>
      </c>
      <c r="K5" s="17"/>
    </row>
    <row r="6" s="3" customFormat="true" ht="39" customHeight="true" spans="1:11">
      <c r="A6" s="12">
        <v>2</v>
      </c>
      <c r="B6" s="12" t="s">
        <v>82</v>
      </c>
      <c r="C6" s="12">
        <v>42</v>
      </c>
      <c r="D6" s="12">
        <v>41</v>
      </c>
      <c r="E6" s="12">
        <v>663</v>
      </c>
      <c r="F6" s="12">
        <f t="shared" ref="F6:F12" si="0">D6*E6</f>
        <v>27183</v>
      </c>
      <c r="G6" s="12">
        <v>130</v>
      </c>
      <c r="H6" s="12">
        <v>7</v>
      </c>
      <c r="I6" s="12">
        <f t="shared" ref="I6:I13" si="1">G6*H6</f>
        <v>910</v>
      </c>
      <c r="J6" s="12">
        <f t="shared" ref="J6:J12" si="2">F6+I6</f>
        <v>28093</v>
      </c>
      <c r="K6" s="18"/>
    </row>
    <row r="7" s="3" customFormat="true" ht="39" customHeight="true" spans="1:11">
      <c r="A7" s="12">
        <v>3</v>
      </c>
      <c r="B7" s="12" t="s">
        <v>139</v>
      </c>
      <c r="C7" s="12">
        <v>90</v>
      </c>
      <c r="D7" s="12">
        <v>92</v>
      </c>
      <c r="E7" s="12">
        <v>663</v>
      </c>
      <c r="F7" s="12">
        <f t="shared" si="0"/>
        <v>60996</v>
      </c>
      <c r="G7" s="12">
        <v>130</v>
      </c>
      <c r="H7" s="12">
        <v>8</v>
      </c>
      <c r="I7" s="12">
        <f t="shared" si="1"/>
        <v>1040</v>
      </c>
      <c r="J7" s="12">
        <f t="shared" si="2"/>
        <v>62036</v>
      </c>
      <c r="K7" s="18"/>
    </row>
    <row r="8" s="3" customFormat="true" ht="39" customHeight="true" spans="1:11">
      <c r="A8" s="12">
        <v>12</v>
      </c>
      <c r="B8" s="12" t="s">
        <v>246</v>
      </c>
      <c r="C8" s="12">
        <v>43</v>
      </c>
      <c r="D8" s="12">
        <v>43</v>
      </c>
      <c r="E8" s="12">
        <v>663</v>
      </c>
      <c r="F8" s="12">
        <f t="shared" si="0"/>
        <v>28509</v>
      </c>
      <c r="G8" s="12">
        <v>130</v>
      </c>
      <c r="H8" s="12">
        <v>12</v>
      </c>
      <c r="I8" s="12">
        <f t="shared" si="1"/>
        <v>1560</v>
      </c>
      <c r="J8" s="12">
        <f t="shared" si="2"/>
        <v>30069</v>
      </c>
      <c r="K8" s="18"/>
    </row>
    <row r="9" s="3" customFormat="true" ht="39" customHeight="true" spans="1:11">
      <c r="A9" s="12">
        <v>5</v>
      </c>
      <c r="B9" s="12" t="s">
        <v>299</v>
      </c>
      <c r="C9" s="12">
        <v>23</v>
      </c>
      <c r="D9" s="12">
        <v>24</v>
      </c>
      <c r="E9" s="12">
        <v>663</v>
      </c>
      <c r="F9" s="12">
        <f t="shared" si="0"/>
        <v>15912</v>
      </c>
      <c r="G9" s="12">
        <v>130</v>
      </c>
      <c r="H9" s="12">
        <v>1</v>
      </c>
      <c r="I9" s="12">
        <f t="shared" si="1"/>
        <v>130</v>
      </c>
      <c r="J9" s="12">
        <f t="shared" si="2"/>
        <v>16042</v>
      </c>
      <c r="K9" s="18"/>
    </row>
    <row r="10" s="3" customFormat="true" ht="39" customHeight="true" spans="1:11">
      <c r="A10" s="12">
        <v>6</v>
      </c>
      <c r="B10" s="12" t="s">
        <v>331</v>
      </c>
      <c r="C10" s="12">
        <v>32</v>
      </c>
      <c r="D10" s="12">
        <v>32</v>
      </c>
      <c r="E10" s="12">
        <v>663</v>
      </c>
      <c r="F10" s="12">
        <f t="shared" si="0"/>
        <v>21216</v>
      </c>
      <c r="G10" s="12">
        <v>130</v>
      </c>
      <c r="H10" s="12">
        <v>4</v>
      </c>
      <c r="I10" s="12">
        <f t="shared" si="1"/>
        <v>520</v>
      </c>
      <c r="J10" s="12">
        <f t="shared" si="2"/>
        <v>21736</v>
      </c>
      <c r="K10" s="18"/>
    </row>
    <row r="11" s="3" customFormat="true" ht="39" customHeight="true" spans="1:11">
      <c r="A11" s="12">
        <v>7</v>
      </c>
      <c r="B11" s="12" t="s">
        <v>374</v>
      </c>
      <c r="C11" s="12">
        <v>40</v>
      </c>
      <c r="D11" s="12">
        <v>40</v>
      </c>
      <c r="E11" s="12">
        <v>663</v>
      </c>
      <c r="F11" s="12">
        <f t="shared" si="0"/>
        <v>26520</v>
      </c>
      <c r="G11" s="12">
        <v>130</v>
      </c>
      <c r="H11" s="12">
        <v>3</v>
      </c>
      <c r="I11" s="12">
        <f t="shared" si="1"/>
        <v>390</v>
      </c>
      <c r="J11" s="12">
        <f t="shared" si="2"/>
        <v>26910</v>
      </c>
      <c r="K11" s="19"/>
    </row>
    <row r="12" s="1" customFormat="true" ht="38" customHeight="true" spans="1:14">
      <c r="A12" s="12" t="s">
        <v>441</v>
      </c>
      <c r="B12" s="12"/>
      <c r="C12" s="12">
        <f>SUM(C5:C11)</f>
        <v>321</v>
      </c>
      <c r="D12" s="12">
        <f>SUM(D5:D11)</f>
        <v>323</v>
      </c>
      <c r="E12" s="12"/>
      <c r="F12" s="12">
        <f>D12*E11</f>
        <v>214149</v>
      </c>
      <c r="G12" s="12">
        <f>SUM(G5:G11)</f>
        <v>910</v>
      </c>
      <c r="H12" s="12">
        <f>SUM(H5:H11)</f>
        <v>43</v>
      </c>
      <c r="I12" s="12">
        <f>SUM(I5:I11)</f>
        <v>5590</v>
      </c>
      <c r="J12" s="12">
        <f t="shared" si="2"/>
        <v>219739</v>
      </c>
      <c r="K12" s="17"/>
      <c r="L12" s="2"/>
      <c r="M12" s="2"/>
      <c r="N12" s="2"/>
    </row>
    <row r="13" s="1" customFormat="true" ht="64" customHeight="true" spans="1:12">
      <c r="A13" s="13" t="s">
        <v>442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2"/>
    </row>
    <row r="14" s="4" customFormat="true" ht="14.25" spans="1:252">
      <c r="A14" s="1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</row>
    <row r="15" s="4" customFormat="true" spans="1:252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</row>
    <row r="16" s="4" customFormat="true" spans="1:252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</row>
    <row r="17" s="4" customFormat="true" spans="1:252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</row>
    <row r="18" s="4" customFormat="true" spans="1:252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</row>
    <row r="19" s="4" customFormat="true" spans="1:252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</row>
    <row r="20" s="4" customFormat="true" spans="1:252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</row>
    <row r="21" s="4" customFormat="true" spans="1:252">
      <c r="A21" s="1"/>
      <c r="B21" s="1"/>
      <c r="C21" s="1"/>
      <c r="D21" s="1"/>
      <c r="E21" s="1"/>
      <c r="F21" s="1"/>
      <c r="G21" s="1"/>
      <c r="H21" s="1"/>
      <c r="I21" s="1"/>
      <c r="J21" s="1"/>
      <c r="K21" s="2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</row>
    <row r="22" s="4" customFormat="true" spans="1:252">
      <c r="A22" s="1"/>
      <c r="B22" s="1"/>
      <c r="C22" s="1"/>
      <c r="D22" s="1"/>
      <c r="E22" s="1"/>
      <c r="F22" s="1"/>
      <c r="G22" s="1"/>
      <c r="H22" s="1"/>
      <c r="I22" s="1"/>
      <c r="J22" s="1"/>
      <c r="K22" s="2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</row>
    <row r="23" s="4" customFormat="true" spans="1:252">
      <c r="A23" s="1"/>
      <c r="B23" s="1"/>
      <c r="C23" s="1"/>
      <c r="D23" s="1"/>
      <c r="E23" s="1"/>
      <c r="F23" s="1"/>
      <c r="G23" s="1"/>
      <c r="H23" s="1"/>
      <c r="I23" s="1"/>
      <c r="J23" s="1"/>
      <c r="K23" s="2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</row>
    <row r="24" s="4" customFormat="true" spans="1:252">
      <c r="A24" s="1"/>
      <c r="B24" s="1"/>
      <c r="C24" s="1"/>
      <c r="D24" s="1"/>
      <c r="E24" s="1"/>
      <c r="F24" s="1"/>
      <c r="G24" s="1"/>
      <c r="H24" s="1"/>
      <c r="I24" s="1"/>
      <c r="J24" s="1"/>
      <c r="K24" s="2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</row>
    <row r="25" s="4" customFormat="true" spans="1:252">
      <c r="A25" s="1"/>
      <c r="B25" s="1"/>
      <c r="C25" s="1"/>
      <c r="D25" s="1"/>
      <c r="E25" s="1"/>
      <c r="F25" s="1"/>
      <c r="G25" s="1"/>
      <c r="H25" s="1"/>
      <c r="I25" s="1"/>
      <c r="J25" s="1"/>
      <c r="K25" s="2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</row>
    <row r="26" s="4" customFormat="true" spans="1:252">
      <c r="A26" s="1"/>
      <c r="B26" s="1"/>
      <c r="C26" s="1"/>
      <c r="D26" s="1"/>
      <c r="E26" s="1"/>
      <c r="F26" s="1"/>
      <c r="G26" s="1"/>
      <c r="H26" s="1"/>
      <c r="I26" s="1"/>
      <c r="J26" s="1"/>
      <c r="K26" s="2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</row>
    <row r="27" s="4" customFormat="true" spans="1:252">
      <c r="A27" s="1"/>
      <c r="B27" s="1"/>
      <c r="C27" s="1"/>
      <c r="D27" s="1"/>
      <c r="E27" s="1"/>
      <c r="F27" s="1"/>
      <c r="G27" s="1"/>
      <c r="H27" s="1"/>
      <c r="I27" s="1"/>
      <c r="J27" s="1"/>
      <c r="K27" s="2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</row>
    <row r="28" s="4" customFormat="true" spans="1:252">
      <c r="A28" s="1"/>
      <c r="B28" s="1"/>
      <c r="C28" s="1"/>
      <c r="D28" s="1"/>
      <c r="E28" s="1"/>
      <c r="F28" s="1"/>
      <c r="G28" s="1"/>
      <c r="H28" s="1"/>
      <c r="I28" s="1"/>
      <c r="J28" s="1"/>
      <c r="K28" s="2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</row>
    <row r="29" s="4" customFormat="true" spans="1:252">
      <c r="A29" s="1"/>
      <c r="B29" s="1"/>
      <c r="C29" s="1"/>
      <c r="D29" s="1"/>
      <c r="E29" s="1"/>
      <c r="F29" s="1"/>
      <c r="G29" s="1"/>
      <c r="H29" s="1"/>
      <c r="I29" s="1"/>
      <c r="J29" s="1"/>
      <c r="K29" s="2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</row>
    <row r="30" s="4" customFormat="true" ht="116" customHeight="true" spans="1:252">
      <c r="A30" s="1"/>
      <c r="B30" s="1"/>
      <c r="C30" s="1"/>
      <c r="D30" s="1"/>
      <c r="E30" s="1"/>
      <c r="F30" s="1"/>
      <c r="G30" s="1"/>
      <c r="H30" s="1"/>
      <c r="I30" s="1"/>
      <c r="J30" s="1"/>
      <c r="K30" s="2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</row>
    <row r="31" s="1" customFormat="true" ht="39" customHeight="true" spans="1:1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20"/>
      <c r="L31" s="5"/>
    </row>
    <row r="32" s="1" customFormat="true" ht="39" customHeight="true" spans="1:1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20"/>
      <c r="L32" s="5"/>
    </row>
    <row r="33" s="1" customFormat="true" ht="39" customHeight="true" spans="1:1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20"/>
      <c r="L33" s="5"/>
    </row>
    <row r="34" s="2" customFormat="true" ht="39" customHeight="true" spans="1:12">
      <c r="A34" s="14"/>
      <c r="B34" s="14"/>
      <c r="C34" s="14"/>
      <c r="D34" s="14"/>
      <c r="E34" s="14"/>
      <c r="F34" s="15"/>
      <c r="G34" s="14"/>
      <c r="H34" s="14"/>
      <c r="I34" s="15"/>
      <c r="J34" s="15"/>
      <c r="K34" s="20"/>
      <c r="L34" s="5"/>
    </row>
    <row r="35" s="1" customFormat="true" ht="39" customHeight="true" spans="1:1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20"/>
      <c r="L35" s="5"/>
    </row>
    <row r="36" s="1" customFormat="true" ht="39" customHeight="true" spans="1:1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20"/>
      <c r="L36" s="5"/>
    </row>
    <row r="37" s="1" customFormat="true" ht="39" customHeight="true" spans="1:1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20"/>
      <c r="L37" s="5"/>
    </row>
    <row r="38" s="1" customFormat="true" ht="30" customHeight="true" spans="1:1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20"/>
      <c r="L38" s="5"/>
    </row>
    <row r="39" s="4" customFormat="true" spans="11:12">
      <c r="K39" s="21"/>
      <c r="L39" s="22"/>
    </row>
  </sheetData>
  <mergeCells count="9">
    <mergeCell ref="A1:K1"/>
    <mergeCell ref="A2:K2"/>
    <mergeCell ref="C3:F3"/>
    <mergeCell ref="G3:I3"/>
    <mergeCell ref="A13:K13"/>
    <mergeCell ref="A3:A4"/>
    <mergeCell ref="B3:B4"/>
    <mergeCell ref="J3:J4"/>
    <mergeCell ref="K3:K4"/>
  </mergeCells>
  <pageMargins left="0.472222222222222" right="0.354166666666667" top="0.393055555555556" bottom="0.0784722222222222" header="0.275" footer="0.31458333333333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8月分散</vt:lpstr>
      <vt:lpstr>分散汇总表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guyuan</cp:lastModifiedBy>
  <dcterms:created xsi:type="dcterms:W3CDTF">2024-04-19T00:59:00Z</dcterms:created>
  <dcterms:modified xsi:type="dcterms:W3CDTF">2025-08-21T09:04:44Z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3A831831FD804ADE8063877227487735_13</vt:lpwstr>
  </property>
  <property fmtid="{D5CDD505-2E9C-101B-9397-08002B2CF9AE}" pid="3" name="KSOProductBuildVer">
    <vt:lpwstr>2052-11.8.2.10422</vt:lpwstr>
  </property>
</Properties>
</file>