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汇总表" sheetId="3" r:id="rId1"/>
  </sheets>
  <calcPr calcId="144525"/>
</workbook>
</file>

<file path=xl/sharedStrings.xml><?xml version="1.0" encoding="utf-8"?>
<sst xmlns="http://schemas.openxmlformats.org/spreadsheetml/2006/main" count="41" uniqueCount="38">
  <si>
    <t>泾源县2022年3月份残疾人“两项”补贴发放情况统计表</t>
  </si>
  <si>
    <t xml:space="preserve">       泾源县民政局                          2022年2月22日                      单位:人/元/月</t>
  </si>
  <si>
    <t>乡镇</t>
  </si>
  <si>
    <t>困难残疾人生活补贴</t>
  </si>
  <si>
    <t>重度残疾人护理补贴</t>
  </si>
  <si>
    <t>合计金额</t>
  </si>
  <si>
    <t>执行政策依据</t>
  </si>
  <si>
    <t>人数</t>
  </si>
  <si>
    <t>3月补贴标准</t>
  </si>
  <si>
    <t>3月发放金额</t>
  </si>
  <si>
    <t>香水镇</t>
  </si>
  <si>
    <t>67540</t>
  </si>
  <si>
    <t>61080</t>
  </si>
  <si>
    <t>根据《宁夏回族自治区困难残疾人生活补贴办法（修订）》和《宁夏回族自治区重度残疾人护理补贴办法（修订）》，及宁民发【2020】81号文件精神，“对符合条件的城乡困难残疾人每人每月给予110元的生活补贴；对符合规定的重度残疾人每人每月给予120元的护理补贴”。</t>
  </si>
  <si>
    <t>泾河源镇</t>
  </si>
  <si>
    <t>43560</t>
  </si>
  <si>
    <t>33240</t>
  </si>
  <si>
    <t>六盘山镇</t>
  </si>
  <si>
    <t>34870</t>
  </si>
  <si>
    <t>34200</t>
  </si>
  <si>
    <t>新民乡</t>
  </si>
  <si>
    <t>38830</t>
  </si>
  <si>
    <t>26400</t>
  </si>
  <si>
    <t>兴盛乡</t>
  </si>
  <si>
    <t>24310</t>
  </si>
  <si>
    <t>18480</t>
  </si>
  <si>
    <t>黄花乡</t>
  </si>
  <si>
    <t>30360</t>
  </si>
  <si>
    <t>26520</t>
  </si>
  <si>
    <t>大湾乡</t>
  </si>
  <si>
    <t>26290</t>
  </si>
  <si>
    <t>25680</t>
  </si>
  <si>
    <t>合计</t>
  </si>
  <si>
    <t>2416</t>
  </si>
  <si>
    <t>265760</t>
  </si>
  <si>
    <t>1880</t>
  </si>
  <si>
    <t>225600</t>
  </si>
  <si>
    <t>签发人：拜艳丽                  分管领导： 何连明                     审核人：   兰海伟                   办理人：丁晓丽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</si>
</sst>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0"/>
      <color theme="1"/>
      <name val="宋体"/>
      <charset val="134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A1" sqref="A1:I1"/>
    </sheetView>
  </sheetViews>
  <sheetFormatPr defaultColWidth="9" defaultRowHeight="13.5"/>
  <cols>
    <col min="1" max="1" width="10.45" style="2" customWidth="1"/>
    <col min="2" max="2" width="7.25" style="2" customWidth="1"/>
    <col min="3" max="3" width="13.375" style="2" customWidth="1"/>
    <col min="4" max="4" width="16.6416666666667" style="2" customWidth="1"/>
    <col min="5" max="5" width="7.875" style="2" customWidth="1"/>
    <col min="6" max="6" width="13.4083333333333" style="2" customWidth="1"/>
    <col min="7" max="7" width="14.05" style="2" customWidth="1"/>
    <col min="8" max="8" width="14" style="2" customWidth="1"/>
    <col min="9" max="9" width="41.55" style="2" customWidth="1"/>
    <col min="10" max="16384" width="9" style="2"/>
  </cols>
  <sheetData>
    <row r="1" s="1" customFormat="1" ht="3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3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3" customHeight="1" spans="1:9">
      <c r="A3" s="5" t="s">
        <v>2</v>
      </c>
      <c r="B3" s="5" t="s">
        <v>3</v>
      </c>
      <c r="C3" s="5"/>
      <c r="D3" s="5"/>
      <c r="E3" s="5" t="s">
        <v>4</v>
      </c>
      <c r="F3" s="5"/>
      <c r="G3" s="5"/>
      <c r="H3" s="5" t="s">
        <v>5</v>
      </c>
      <c r="I3" s="12" t="s">
        <v>6</v>
      </c>
    </row>
    <row r="4" s="1" customFormat="1" ht="38" customHeight="1" spans="1:9">
      <c r="A4" s="5"/>
      <c r="B4" s="5" t="s">
        <v>7</v>
      </c>
      <c r="C4" s="5" t="s">
        <v>8</v>
      </c>
      <c r="D4" s="5" t="s">
        <v>9</v>
      </c>
      <c r="E4" s="5" t="s">
        <v>7</v>
      </c>
      <c r="F4" s="5" t="s">
        <v>8</v>
      </c>
      <c r="G4" s="5" t="s">
        <v>9</v>
      </c>
      <c r="H4" s="5"/>
      <c r="I4" s="12"/>
    </row>
    <row r="5" s="1" customFormat="1" ht="38" customHeight="1" spans="1:11">
      <c r="A5" s="6" t="s">
        <v>10</v>
      </c>
      <c r="B5" s="7">
        <v>614</v>
      </c>
      <c r="C5" s="8">
        <v>110</v>
      </c>
      <c r="D5" s="9" t="s">
        <v>11</v>
      </c>
      <c r="E5" s="9">
        <v>509</v>
      </c>
      <c r="F5" s="8">
        <v>120</v>
      </c>
      <c r="G5" s="10" t="s">
        <v>12</v>
      </c>
      <c r="H5" s="8">
        <f>D5+G5</f>
        <v>128620</v>
      </c>
      <c r="I5" s="13" t="s">
        <v>13</v>
      </c>
      <c r="K5" s="14"/>
    </row>
    <row r="6" s="1" customFormat="1" ht="38" customHeight="1" spans="1:11">
      <c r="A6" s="6" t="s">
        <v>14</v>
      </c>
      <c r="B6" s="7">
        <v>396</v>
      </c>
      <c r="C6" s="8">
        <v>110</v>
      </c>
      <c r="D6" s="9" t="s">
        <v>15</v>
      </c>
      <c r="E6" s="9">
        <v>277</v>
      </c>
      <c r="F6" s="8">
        <v>120</v>
      </c>
      <c r="G6" s="10" t="s">
        <v>16</v>
      </c>
      <c r="H6" s="8">
        <f t="shared" ref="H6:H11" si="0">D6+G6</f>
        <v>76800</v>
      </c>
      <c r="I6" s="13"/>
      <c r="K6" s="14"/>
    </row>
    <row r="7" s="1" customFormat="1" ht="38" customHeight="1" spans="1:11">
      <c r="A7" s="6" t="s">
        <v>17</v>
      </c>
      <c r="B7" s="7">
        <v>317</v>
      </c>
      <c r="C7" s="8">
        <v>110</v>
      </c>
      <c r="D7" s="9" t="s">
        <v>18</v>
      </c>
      <c r="E7" s="9">
        <v>285</v>
      </c>
      <c r="F7" s="8">
        <v>120</v>
      </c>
      <c r="G7" s="10" t="s">
        <v>19</v>
      </c>
      <c r="H7" s="8">
        <f t="shared" si="0"/>
        <v>69070</v>
      </c>
      <c r="I7" s="13"/>
      <c r="K7" s="14"/>
    </row>
    <row r="8" s="1" customFormat="1" ht="38" customHeight="1" spans="1:11">
      <c r="A8" s="6" t="s">
        <v>20</v>
      </c>
      <c r="B8" s="7">
        <v>353</v>
      </c>
      <c r="C8" s="8">
        <v>110</v>
      </c>
      <c r="D8" s="9" t="s">
        <v>21</v>
      </c>
      <c r="E8" s="9">
        <v>220</v>
      </c>
      <c r="F8" s="8">
        <v>120</v>
      </c>
      <c r="G8" s="10" t="s">
        <v>22</v>
      </c>
      <c r="H8" s="8">
        <f t="shared" si="0"/>
        <v>65230</v>
      </c>
      <c r="I8" s="13"/>
      <c r="K8" s="14"/>
    </row>
    <row r="9" s="1" customFormat="1" ht="38" customHeight="1" spans="1:11">
      <c r="A9" s="6" t="s">
        <v>23</v>
      </c>
      <c r="B9" s="7">
        <v>221</v>
      </c>
      <c r="C9" s="8">
        <v>110</v>
      </c>
      <c r="D9" s="9" t="s">
        <v>24</v>
      </c>
      <c r="E9" s="9">
        <v>154</v>
      </c>
      <c r="F9" s="8">
        <v>120</v>
      </c>
      <c r="G9" s="10" t="s">
        <v>25</v>
      </c>
      <c r="H9" s="8">
        <f t="shared" si="0"/>
        <v>42790</v>
      </c>
      <c r="I9" s="13"/>
      <c r="K9" s="14"/>
    </row>
    <row r="10" s="1" customFormat="1" ht="38" customHeight="1" spans="1:11">
      <c r="A10" s="6" t="s">
        <v>26</v>
      </c>
      <c r="B10" s="7">
        <v>276</v>
      </c>
      <c r="C10" s="8">
        <v>110</v>
      </c>
      <c r="D10" s="9" t="s">
        <v>27</v>
      </c>
      <c r="E10" s="9">
        <v>221</v>
      </c>
      <c r="F10" s="8">
        <v>120</v>
      </c>
      <c r="G10" s="10" t="s">
        <v>28</v>
      </c>
      <c r="H10" s="8">
        <f t="shared" si="0"/>
        <v>56880</v>
      </c>
      <c r="I10" s="13"/>
      <c r="K10" s="14"/>
    </row>
    <row r="11" s="1" customFormat="1" ht="38" customHeight="1" spans="1:11">
      <c r="A11" s="6" t="s">
        <v>29</v>
      </c>
      <c r="B11" s="7">
        <v>239</v>
      </c>
      <c r="C11" s="8">
        <v>110</v>
      </c>
      <c r="D11" s="9" t="s">
        <v>30</v>
      </c>
      <c r="E11" s="9">
        <v>214</v>
      </c>
      <c r="F11" s="8">
        <v>120</v>
      </c>
      <c r="G11" s="10" t="s">
        <v>31</v>
      </c>
      <c r="H11" s="8">
        <f t="shared" si="0"/>
        <v>51970</v>
      </c>
      <c r="I11" s="13"/>
      <c r="K11" s="14"/>
    </row>
    <row r="12" s="1" customFormat="1" ht="38" customHeight="1" spans="1:9">
      <c r="A12" s="6" t="s">
        <v>32</v>
      </c>
      <c r="B12" s="7" t="s">
        <v>33</v>
      </c>
      <c r="C12" s="8"/>
      <c r="D12" s="9" t="s">
        <v>34</v>
      </c>
      <c r="E12" s="9" t="s">
        <v>35</v>
      </c>
      <c r="F12" s="8"/>
      <c r="G12" s="10" t="s">
        <v>36</v>
      </c>
      <c r="H12" s="8">
        <f>SUM(H5:H11)</f>
        <v>491360</v>
      </c>
      <c r="I12" s="13"/>
    </row>
    <row r="13" s="1" customFormat="1" ht="35" customHeight="1" spans="1:9">
      <c r="A13" s="11" t="s">
        <v>37</v>
      </c>
      <c r="B13" s="11"/>
      <c r="C13" s="11"/>
      <c r="D13" s="11"/>
      <c r="E13" s="11"/>
      <c r="F13" s="11"/>
      <c r="G13" s="11"/>
      <c r="H13" s="11"/>
      <c r="I13" s="11"/>
    </row>
  </sheetData>
  <mergeCells count="9">
    <mergeCell ref="A1:I1"/>
    <mergeCell ref="A2:I2"/>
    <mergeCell ref="B3:D3"/>
    <mergeCell ref="E3:G3"/>
    <mergeCell ref="A13:I13"/>
    <mergeCell ref="A3:A4"/>
    <mergeCell ref="H3:H4"/>
    <mergeCell ref="I3:I4"/>
    <mergeCell ref="I5:I12"/>
  </mergeCells>
  <pageMargins left="0.590277777777778" right="0.393055555555556" top="0.55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霸道小萝莉</cp:lastModifiedBy>
  <dcterms:created xsi:type="dcterms:W3CDTF">2022-02-22T02:07:00Z</dcterms:created>
  <dcterms:modified xsi:type="dcterms:W3CDTF">2022-03-31T02:01:38Z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1091AA88D0154C7FA5C4D43A1BFA4B87</vt:lpwstr>
  </property>
</Properties>
</file>