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附件1重点村责任清单" sheetId="4" r:id="rId1"/>
    <sheet name="附件2一般村责任清单" sheetId="5" r:id="rId2"/>
    <sheet name="附件3任务清单" sheetId="6" r:id="rId3"/>
    <sheet name="附件4项目清单" sheetId="7" r:id="rId4"/>
  </sheets>
  <definedNames>
    <definedName name="_xlnm._FilterDatabase" localSheetId="3" hidden="1">附件4项目清单!$A$4:$H$54</definedName>
    <definedName name="_xlnm.Print_Titles" localSheetId="3">附件4项目清单!$2:$4</definedName>
    <definedName name="_xlnm.Print_Titles" localSheetId="1">附件2一般村责任清单!$2:$4</definedName>
    <definedName name="_xlnm.Print_Titles" localSheetId="2">附件3任务清单!$2:$3</definedName>
  </definedNames>
  <calcPr calcId="144525"/>
</workbook>
</file>

<file path=xl/sharedStrings.xml><?xml version="1.0" encoding="utf-8"?>
<sst xmlns="http://schemas.openxmlformats.org/spreadsheetml/2006/main" count="743" uniqueCount="571">
  <si>
    <t>附件1</t>
  </si>
  <si>
    <t>泾源县2023年领导干部包抓重点移民安置区（社区）名单</t>
  </si>
  <si>
    <t>包抓村</t>
  </si>
  <si>
    <t>省级包抓</t>
  </si>
  <si>
    <t>市级包抓</t>
  </si>
  <si>
    <t>县级包抓</t>
  </si>
  <si>
    <t>科级干部包抓</t>
  </si>
  <si>
    <t>基本情况</t>
  </si>
  <si>
    <t>包抓领导</t>
  </si>
  <si>
    <t>包抓部门</t>
  </si>
  <si>
    <t>市级领导</t>
  </si>
  <si>
    <t>县级领导</t>
  </si>
  <si>
    <t>包抓科级干部</t>
  </si>
  <si>
    <t>包抓移民村（区）</t>
  </si>
  <si>
    <t>属性</t>
  </si>
  <si>
    <t>搬迁人口</t>
  </si>
  <si>
    <t>常住人口</t>
  </si>
  <si>
    <t>建档立卡人口</t>
  </si>
  <si>
    <t>户</t>
  </si>
  <si>
    <t>人</t>
  </si>
  <si>
    <t>黄花乡       羊槽村</t>
  </si>
  <si>
    <t>王      荣             （县委书记</t>
  </si>
  <si>
    <t>魏霄鹏                    （黄花乡党委书记）</t>
  </si>
  <si>
    <t>羊槽村（含平凉庄52户）</t>
  </si>
  <si>
    <t>“十二五”生态移民</t>
  </si>
  <si>
    <t>任    伟                （县委常委、
政府副县长）</t>
  </si>
  <si>
    <t>奚金飞                        (县交通局党组成员、副局长)</t>
  </si>
  <si>
    <t>六盘山镇 集美村</t>
  </si>
  <si>
    <t>马晓红            （县委副书记、政府县长）</t>
  </si>
  <si>
    <t>马     勇                      （六盘山镇党委副书记、政府镇长）</t>
  </si>
  <si>
    <t>集美村</t>
  </si>
  <si>
    <t>张毓龙                 （县委常委、      组织部长）</t>
  </si>
  <si>
    <t>香水镇      大庄村</t>
  </si>
  <si>
    <t>马凤贤            （固原市人大常委会副主任）</t>
  </si>
  <si>
    <t>固原市退役军人事务局</t>
  </si>
  <si>
    <t>李白虎                （ 县人大常委会主任）</t>
  </si>
  <si>
    <t>拜艳丽                    （县教体局党组书记、局长）</t>
  </si>
  <si>
    <t>大庄村</t>
  </si>
  <si>
    <t>“十一五”试点移民</t>
  </si>
  <si>
    <t>香水镇       泾河社区</t>
  </si>
  <si>
    <t>马汉成           （自治区党委常委）</t>
  </si>
  <si>
    <t>自治区工信厅</t>
  </si>
  <si>
    <t>李    刚           （县政协主席）</t>
  </si>
  <si>
    <t>张小飞                     （县乡村振兴局党组书记、局长）</t>
  </si>
  <si>
    <t>福馨苑小区</t>
  </si>
  <si>
    <t>“十二五”县内劳务移民</t>
  </si>
  <si>
    <t>韩志杰                           （香水镇党委书记）</t>
  </si>
  <si>
    <t>馨苑小区</t>
  </si>
  <si>
    <t>吴志建                    （县民政局党组书记、局长）</t>
  </si>
  <si>
    <t>文华苑小区</t>
  </si>
  <si>
    <t>“十三五”县内劳务移民</t>
  </si>
  <si>
    <t>马海霞                       （县民政局副局长）</t>
  </si>
  <si>
    <t>绿洲豪庭小区</t>
  </si>
  <si>
    <t>备注：如有人事调整，新任领导干部接替工作，不再另行发文。</t>
  </si>
  <si>
    <t>附件2</t>
  </si>
  <si>
    <t>泾源县2023年领导干部包抓一般移民安置区（社区）名单</t>
  </si>
  <si>
    <t>序号</t>
  </si>
  <si>
    <t>包抓乡镇</t>
  </si>
  <si>
    <t>包乡县级领导</t>
  </si>
  <si>
    <t>联系指导村(社区)</t>
  </si>
  <si>
    <t>包村科级干部</t>
  </si>
  <si>
    <t>户、人</t>
  </si>
  <si>
    <t>姓名</t>
  </si>
  <si>
    <t>职务</t>
  </si>
  <si>
    <t>大湾乡</t>
  </si>
  <si>
    <t>李     刚</t>
  </si>
  <si>
    <t>县政协主席</t>
  </si>
  <si>
    <t>大湾村</t>
  </si>
  <si>
    <t>穆    兵</t>
  </si>
  <si>
    <t>县农业农村局党组成员、副局长</t>
  </si>
  <si>
    <t>88户434人</t>
  </si>
  <si>
    <t>田鹏飞</t>
  </si>
  <si>
    <t>县委常委、宣传部部长</t>
  </si>
  <si>
    <t>绿塬村</t>
  </si>
  <si>
    <t>马    锋</t>
  </si>
  <si>
    <t>大湾乡党委委员、人大主席</t>
  </si>
  <si>
    <t>15户55人</t>
  </si>
  <si>
    <t>苏堡村</t>
  </si>
  <si>
    <t>糟海学</t>
  </si>
  <si>
    <t>县农业农村局党组书记、局长</t>
  </si>
  <si>
    <t>83户324人</t>
  </si>
  <si>
    <t>杨     璞</t>
  </si>
  <si>
    <t>县委常委、政府副县长</t>
  </si>
  <si>
    <t>董庄村</t>
  </si>
  <si>
    <t>李志强</t>
  </si>
  <si>
    <t>县市场监督管理局党组成员、局长</t>
  </si>
  <si>
    <t>30户70人</t>
  </si>
  <si>
    <t>四沟村</t>
  </si>
  <si>
    <t>牛    钦</t>
  </si>
  <si>
    <t>大湾乡派出所所长</t>
  </si>
  <si>
    <t>25户100人</t>
  </si>
  <si>
    <t>六盘山镇</t>
  </si>
  <si>
    <t>于清海</t>
  </si>
  <si>
    <t>县政协副主席</t>
  </si>
  <si>
    <t>周沟村</t>
  </si>
  <si>
    <t>马晓勇</t>
  </si>
  <si>
    <t>县文化旅游广电局党组书记、局长</t>
  </si>
  <si>
    <t>90户310人</t>
  </si>
  <si>
    <t>尹    鹏</t>
  </si>
  <si>
    <t>县人民法院院长</t>
  </si>
  <si>
    <t>什字村</t>
  </si>
  <si>
    <t>兰海红</t>
  </si>
  <si>
    <t>县人民法院党组成员、副院长</t>
  </si>
  <si>
    <t>38户133人</t>
  </si>
  <si>
    <t>黄花乡</t>
  </si>
  <si>
    <t>陈    宝</t>
  </si>
  <si>
    <t>县人大常委会副主任</t>
  </si>
  <si>
    <t>红土村</t>
  </si>
  <si>
    <t>咸永升</t>
  </si>
  <si>
    <t>县政协秘书长、办公室主任</t>
  </si>
  <si>
    <t>40户125人</t>
  </si>
  <si>
    <t>沙塘村</t>
  </si>
  <si>
    <t>张小飞</t>
  </si>
  <si>
    <t>县乡村振兴局党组书记、局长</t>
  </si>
  <si>
    <t>18户76人</t>
  </si>
  <si>
    <t>兴盛乡</t>
  </si>
  <si>
    <t>马晓红</t>
  </si>
  <si>
    <t>县委副书记、政府县长</t>
  </si>
  <si>
    <t>兴明村</t>
  </si>
  <si>
    <t>刘玉祥</t>
  </si>
  <si>
    <t>兴盛乡党副书记、乡长</t>
  </si>
  <si>
    <t>55户199人</t>
  </si>
  <si>
    <t>李    静</t>
  </si>
  <si>
    <t>县人民政府副县长</t>
  </si>
  <si>
    <t>兴盛村</t>
  </si>
  <si>
    <t>马三学</t>
  </si>
  <si>
    <t>88户325人</t>
  </si>
  <si>
    <t>红旗村</t>
  </si>
  <si>
    <t>马志强</t>
  </si>
  <si>
    <t>县住建局党组成员、副局长</t>
  </si>
  <si>
    <t>103户334人</t>
  </si>
  <si>
    <t>新旗村</t>
  </si>
  <si>
    <t>余建成</t>
  </si>
  <si>
    <t>兴盛乡党委书记</t>
  </si>
  <si>
    <t>禹兴昌</t>
  </si>
  <si>
    <t>县轻工产业园区主任</t>
  </si>
  <si>
    <t>下黄村</t>
  </si>
  <si>
    <t>兰林广</t>
  </si>
  <si>
    <t>兴盛乡党委委员、人大主席</t>
  </si>
  <si>
    <t>57户242人</t>
  </si>
  <si>
    <t>下金村</t>
  </si>
  <si>
    <t>古学宏</t>
  </si>
  <si>
    <t>县住建局党组书记、局长</t>
  </si>
  <si>
    <t>29户109人</t>
  </si>
  <si>
    <t>红星村</t>
  </si>
  <si>
    <t>童宝强</t>
  </si>
  <si>
    <t>县委政研室主任</t>
  </si>
  <si>
    <t>8户27人</t>
  </si>
  <si>
    <t>香水镇</t>
  </si>
  <si>
    <t>张    明</t>
  </si>
  <si>
    <t>县委副书记</t>
  </si>
  <si>
    <t>百泉社区</t>
  </si>
  <si>
    <t>张顾杰</t>
  </si>
  <si>
    <t>香水镇党委副书记、政府镇长</t>
  </si>
  <si>
    <t>“十二五”、“十三五”劳务移民</t>
  </si>
  <si>
    <t>429户2166人</t>
  </si>
  <si>
    <t>陈晓忞</t>
  </si>
  <si>
    <t>下寺村</t>
  </si>
  <si>
    <t>兰银萍</t>
  </si>
  <si>
    <t>县妇联党组书记、主席</t>
  </si>
  <si>
    <t>“十一五”库区移民村</t>
  </si>
  <si>
    <t>75户285人</t>
  </si>
  <si>
    <t>香水社区</t>
  </si>
  <si>
    <t>魏红娇</t>
  </si>
  <si>
    <t>香水镇副镇长</t>
  </si>
  <si>
    <t>“十三五”劳务移民</t>
  </si>
  <si>
    <t>36户201人</t>
  </si>
  <si>
    <t>于    雷</t>
  </si>
  <si>
    <t>城关村</t>
  </si>
  <si>
    <t>王建强</t>
  </si>
  <si>
    <t>县自然资源局党组成员、副局长</t>
  </si>
  <si>
    <t>“十一五”试点移民村</t>
  </si>
  <si>
    <t>216户890人</t>
  </si>
  <si>
    <t>杨家村</t>
  </si>
  <si>
    <t>马    越</t>
  </si>
  <si>
    <t>县红十字会常务副会长</t>
  </si>
  <si>
    <t>38户151人</t>
  </si>
  <si>
    <t>拜春霞</t>
  </si>
  <si>
    <t>园子村</t>
  </si>
  <si>
    <t>于亮亮</t>
  </si>
  <si>
    <t>61户260人</t>
  </si>
  <si>
    <t>泾河源镇</t>
  </si>
  <si>
    <t>杨继宏</t>
  </si>
  <si>
    <t>县委常委、统战部部长</t>
  </si>
  <si>
    <t>兰大庄村</t>
  </si>
  <si>
    <t>吴广强</t>
  </si>
  <si>
    <t>县畜牧中心主任</t>
  </si>
  <si>
    <t>68户326人</t>
  </si>
  <si>
    <t>马津垠</t>
  </si>
  <si>
    <t>龙潭村</t>
  </si>
  <si>
    <t>兰长东</t>
  </si>
  <si>
    <t>县水务局党组书记、局长</t>
  </si>
  <si>
    <t>130户549人</t>
  </si>
  <si>
    <t>泾光村</t>
  </si>
  <si>
    <t>于秀峰</t>
  </si>
  <si>
    <t>县疾控中心主任</t>
  </si>
  <si>
    <t>“十一五”试点移民、 “十二五”生态移民</t>
  </si>
  <si>
    <t>“十一五”100户402人“十二五”50户194人</t>
  </si>
  <si>
    <t>冶家村</t>
  </si>
  <si>
    <t>徐万兴</t>
  </si>
  <si>
    <t>县残联党组书记、理事长</t>
  </si>
  <si>
    <t>78户318人</t>
  </si>
  <si>
    <t>王继讲</t>
  </si>
  <si>
    <t>白面村</t>
  </si>
  <si>
    <t>韩满禄</t>
  </si>
  <si>
    <t>泾河源镇党委副书记、政府镇长</t>
  </si>
  <si>
    <t>148户609人</t>
  </si>
  <si>
    <t>新民乡</t>
  </si>
  <si>
    <t>李白虎</t>
  </si>
  <si>
    <t>县人大常委会主任</t>
  </si>
  <si>
    <t>先进村</t>
  </si>
  <si>
    <t>者惠军</t>
  </si>
  <si>
    <t>新民乡党委副书记</t>
  </si>
  <si>
    <t>140户658人</t>
  </si>
  <si>
    <t>马河滩村</t>
  </si>
  <si>
    <t>李     伟</t>
  </si>
  <si>
    <t>县水务局党组成员、副局长</t>
  </si>
  <si>
    <t>96户430人</t>
  </si>
  <si>
    <t>杨晓曦</t>
  </si>
  <si>
    <t>县委常委、纪委书记、监委主任</t>
  </si>
  <si>
    <t>张台村</t>
  </si>
  <si>
    <t>***</t>
  </si>
  <si>
    <t>新民乡党委书记</t>
  </si>
  <si>
    <t>55户244人</t>
  </si>
  <si>
    <t>杨堡村</t>
  </si>
  <si>
    <t>马永斌</t>
  </si>
  <si>
    <t>新民乡派出所所长</t>
  </si>
  <si>
    <t>44户215人</t>
  </si>
  <si>
    <t>孙   岩</t>
  </si>
  <si>
    <t>县人民检察院检察长</t>
  </si>
  <si>
    <t>高家沟村</t>
  </si>
  <si>
    <t>王志宏</t>
  </si>
  <si>
    <t>照明村</t>
  </si>
  <si>
    <t>王学良</t>
  </si>
  <si>
    <t>新民乡党委副书记、政府乡长</t>
  </si>
  <si>
    <t>50户203人</t>
  </si>
  <si>
    <t xml:space="preserve">   附件3</t>
  </si>
  <si>
    <t>泾源县移民致富提升行动2023年任务清单</t>
  </si>
  <si>
    <t>序号1</t>
  </si>
  <si>
    <t>类别</t>
  </si>
  <si>
    <t>序号2</t>
  </si>
  <si>
    <t>目标</t>
  </si>
  <si>
    <t>任务</t>
  </si>
  <si>
    <t>内容</t>
  </si>
  <si>
    <t>实施   年度</t>
  </si>
  <si>
    <t>责任单位</t>
  </si>
  <si>
    <t>责任人</t>
  </si>
  <si>
    <t>一</t>
  </si>
  <si>
    <t>产业发展</t>
  </si>
  <si>
    <t>发挥旅游带动产业</t>
  </si>
  <si>
    <t xml:space="preserve">        鼓励有条件的移民群众大力发展“农家乐”“民宿”和以手工编织为主的特色旅游产品制作、销售等旅游服务业，挖掘发展移民增收潜力，拓展旅游服务领域，提升旅游接待品质。</t>
  </si>
  <si>
    <t xml:space="preserve">        进一步巩固提升冶家、泾光、新旗、园子村、大庄村、羊槽村等移民安置村旅游接待服务功能和水平。</t>
  </si>
  <si>
    <t>文化和旅游局各乡镇</t>
  </si>
  <si>
    <t>马晓勇   各乡镇  负责人</t>
  </si>
  <si>
    <t>发展肉牛养殖产业</t>
  </si>
  <si>
    <t xml:space="preserve">        按照夯基础、扩规模、延链条、强品牌、拓市场的思路，，稳序推进移民安置区肉牛养殖“出户入园”建设项目和肉牛养殖等方面补贴政策。新建养殖园区2个，扩栏基础母牛500头，新增肉牛1200头。</t>
  </si>
  <si>
    <t xml:space="preserve">        新建园子村、红旗村肉牛养殖园区2个，在全县35个移民村基础母牛扩栏500头，每头补贴2000元，引进安格斯基础母牛500头，每头补贴2000元，肉牛“见犊补母”每头补贴500元，新增肉牛1200头，玉米青贮每吨补贴35元，计划补贴3万吨。</t>
  </si>
  <si>
    <t>农业农村局各乡镇</t>
  </si>
  <si>
    <t>糟海学  各乡镇   负责人</t>
  </si>
  <si>
    <t>推进大湾乡羊养殖产业</t>
  </si>
  <si>
    <t xml:space="preserve">        以庭院经济为载体，扶持发展大湾乡肉羊养殖产业。建设养羊场1座、养殖基础母羊2000只。</t>
  </si>
  <si>
    <t xml:space="preserve">        在绿塬村新建肉羊养殖园区、养殖羊场1座，建设千亩高效优质饲草料种植基地，在绿源村、大湾村、苏堡村、董庄村引进基础母羊2000只。</t>
  </si>
  <si>
    <t>农业农村局大湾乡</t>
  </si>
  <si>
    <t>糟海学     吴旭涛</t>
  </si>
  <si>
    <t>扩大中蜂特色产业</t>
  </si>
  <si>
    <t xml:space="preserve">        围绕建设六盘山中华蜜蜂核心养殖区目标，进一步延长中蜂产业链，鼓励扶持有条件和养殖积极性高的移民群众发展中蜂产业。建设标准化蜂场3个，分蜂扩繁2500箱。</t>
  </si>
  <si>
    <t xml:space="preserve">        在新民乡张台村、泾河源镇泾光村、兰大庄村、新建标准化蜂场3个，提升中蜂产业标准化、规模化养殖水平，定制蜂箱保温套1000套，在35个移民村实施中蜂养殖（庭院经济）计划扶持养蜂户分蜂扩繁2500箱，每箱补贴100元。在香水镇打造中华蜜蜂繁育示范养殖场，盘活利用闲置资产建成中华蜜蜂种质繁育场1处，辐射米岗山区域标准化中蜂养殖场2个，高标准示范场1个，养殖中蜂500箱以上。</t>
  </si>
  <si>
    <t xml:space="preserve">科技局     农业农村局香水镇      兴盛乡  </t>
  </si>
  <si>
    <t>马志宏    糟海学    张顾杰   刘玉祥</t>
  </si>
  <si>
    <t xml:space="preserve">扩量六盘山中药材种植产业                                 </t>
  </si>
  <si>
    <t xml:space="preserve">        结合生态建设优先使用消化移民群众苗木，在六盘山镇、泾河源镇、新民乡等移民村依托退耕还林地、荒山荒地及移民迁出区土地，大力发展中药材产业六盘山珍稀中药材驯化繁育与仿野生种植及产业化技术示范项目全县共计种植各类药材5100亩。</t>
  </si>
  <si>
    <t xml:space="preserve">         在六盘山镇什字村种植林下仿生中药材2000亩，在泾河源镇龙潭村建设六盘山珍惜中药材良种繁育示范点1处100亩，在新民乡张台村、燕家山流域混播板蓝根、柴胡等3000亩。</t>
  </si>
  <si>
    <t xml:space="preserve">科技局     香水镇      泾河源镇     </t>
  </si>
  <si>
    <t>马志宏        张顾杰   韩满禄</t>
  </si>
  <si>
    <t>做优六盘山特色菌菇产业</t>
  </si>
  <si>
    <t xml:space="preserve">         围绕菌种、菌材两大核心要素，发挥移民村闲置车间和牛棚再造血功能，改造提升菌菇车间3个，年生产菌棒500万袋以上，辐射带动农户发展庭院菌菇100户，力争移民群众年产菌菇15万斤。 </t>
  </si>
  <si>
    <t xml:space="preserve">         在香水镇城关村、黄花乡红土村、新民乡马河滩村改造提升菌菇车间3个，年生产菌棒500万袋以上，辐射带动农户发展庭院菌菇100户，力争移民群众年产菌菇15万斤。 </t>
  </si>
  <si>
    <t xml:space="preserve">科技局     香水镇     黄花乡     新民乡 </t>
  </si>
  <si>
    <t>马志宏        张顾杰    杨波        王学良</t>
  </si>
  <si>
    <t>拓展高标准冷凉果蔬种植产业</t>
  </si>
  <si>
    <t xml:space="preserve">         采取土地股份合作经营方式，辐射带动其他乡镇移民村发展冷凉蔬菜产业，蔬菜精深加工能力稳步提升，移民收入稳步增长，种植冷凉蔬菜1200亩。</t>
  </si>
  <si>
    <t xml:space="preserve">         在兴盛村建设蔬菜棚6座4450平方米，每座741平方米，在兴明村、兴盛村、下金村、新旗村、红旗村区域内，完成3000亩土地实施残膜回收、土地整理、苗木残枝清理、深耕深松旋耕、田间道路维修，实施果蔬病虫害防治和农民技术培训。。</t>
  </si>
  <si>
    <t>科技局     农业农村局兴盛乡</t>
  </si>
  <si>
    <t>马志宏    糟海学    刘玉祥</t>
  </si>
  <si>
    <t>发展种养增收庭院经济</t>
  </si>
  <si>
    <t xml:space="preserve">         在巩固历年“123”小菜园基础上，聚焦移民村单老户、双老户、兜底户等低收入移民群体，通过建设“小菜园”、发展土鸡、肉羊、菌菇等成本低、劳动强度小的庭院经济。辅助移民增收。</t>
  </si>
  <si>
    <t xml:space="preserve">         扶持冶家、大庄、红旗等农家乐集中，旅游景观道沿线的移民村发展农家乐，培育种养增收庭院经济新业态。</t>
  </si>
  <si>
    <t xml:space="preserve">科技局     农业农村局各乡镇 </t>
  </si>
  <si>
    <t>马志宏    糟海学    各乡镇   负责人</t>
  </si>
  <si>
    <t>做新高效辅助产业</t>
  </si>
  <si>
    <t xml:space="preserve">         抓好清洁能源、健康养老、服装箱包、电子商务等辅助产业高效发展。科学合理引进布局在移民村养殖园区等可利用资源建设光伏等清洁能源。</t>
  </si>
  <si>
    <t xml:space="preserve">         利用卡子村“出户入园”棚顶建设光伏电站（二期）项目，泾河社区对2022年一期剩余3栋牛棚、4栋饲草棚顶安装单晶光伏面板及配套设施，并网发电，每年集体收入7万元左右。</t>
  </si>
  <si>
    <t>轻工产业园管委会     农业农村局乡村振兴局电力局     各乡镇</t>
  </si>
  <si>
    <t>禹兴昌糟海学张小飞各乡镇负责人</t>
  </si>
  <si>
    <t>消费扶持项目</t>
  </si>
  <si>
    <t xml:space="preserve">         充分发挥村级电商服务平台和流通服务网点作用，指导运营好村级电商服务平台，加大消费帮扶力度，大力拓宽安置区农产品线上、线下销售渠道，拓宽农副产品线上、线下销售渠道，鼓励有条件的单位、企业和合作社等建立消费帮扶协作关系，优先采购脱贫户、移民户特色农副产品，带动移民发展产业、促进增收。</t>
  </si>
  <si>
    <t xml:space="preserve">         全年消费达到2000万元以上，对厦门市支持移民创办企业设立泾源农副产品展示展销平台进行消费扶持支持移民创办企业在厦门市设立泾源农副产品展示展销平台。对年销售泾源本地农特产品500（含）万元以上、800（含）万元以上的对口帮扶县企业，按照销售额分别给予4%、5%进行补助，每家企业最高补助不超过40万元。支持本县移民创办企业销售本地农副产品，年销售额达到500（含）万元以上企业，按照销售额分别给予4%进行补助，每家企业最高补助不超过20万元。</t>
  </si>
  <si>
    <t>轻工产业园管委会     发改局     农业农村局乡村振兴局     各乡镇</t>
  </si>
  <si>
    <t>禹兴昌    马卫荣    糟海学   张小飞   各乡镇   负责人</t>
  </si>
  <si>
    <t>二</t>
  </si>
  <si>
    <t>就业帮扶</t>
  </si>
  <si>
    <t>准确掌握就业动态信息</t>
  </si>
  <si>
    <t xml:space="preserve">         以市场需求和产业发展及移民劳动力实际需要为导向，结合44个移民安置点产业及劳动力特点，建立就业信息台账，动态掌握移民群众就业情况和参加技能培训情况。</t>
  </si>
  <si>
    <t xml:space="preserve">         摸排的信息录入农村贫困劳动力就业信息平台、就业信息监测平台，完善信息动态更新机制，实现动态更新，转移就业4000人以上，其中劳务移民就业1380人以上。</t>
  </si>
  <si>
    <t xml:space="preserve">人社局     乡村振兴局各乡镇          </t>
  </si>
  <si>
    <t xml:space="preserve">马建国    张小飞   各乡镇    负责人     </t>
  </si>
  <si>
    <t>加大就业培训力度，</t>
  </si>
  <si>
    <t xml:space="preserve">         围绕移民安置区产业发展、企业用工和劳动力就业需求，依托帮扶车间、工业园区做好以工代训就业技能培训，</t>
  </si>
  <si>
    <t xml:space="preserve">         开展各种技能培训3100人以上，全面提高移民技能水平，增强就业能力，提升就业创业素质。</t>
  </si>
  <si>
    <t xml:space="preserve">人社局     乡村振兴局轻工产业园管委会      各乡镇          </t>
  </si>
  <si>
    <t xml:space="preserve">马建国    张小飞   禹兴昌各乡镇   负责人     </t>
  </si>
  <si>
    <t>大力拓宽就业增收渠道</t>
  </si>
  <si>
    <t xml:space="preserve">         进一步强化闽宁劳务协作，大力培育特色劳务品牌，积极促进移民转移就业，建立健全劳务移民安置区劳务工作站工作机制，对符合条件的劳务移民优先享受创业担保贷款、稳岗补贴、交通补贴、自主创业补贴、社保补贴、园区企业和帮扶车间补贴等创业就业帮扶政策，做到应享尽享。</t>
  </si>
  <si>
    <t xml:space="preserve">         组织开展线上线下招聘活动10场次以上，提供岗位1000个以上，提供就业创业信息200余条，延长公益性服务岗位83人，安置公益性岗位10人。对35个移民村脱贫人口及监测对象发放的小额贷款给予贴息补助，对持续运营1年以上，每月开工不少于20天，用工人数分别在20人以上和40人以上（三类人员、脱贫户不低于务工人员⅓）的全县帮扶车间，分别给予1.5万元补贴，达到40人的给予2万元补贴。对持续运营1年以上，每月开工不少于20天，用工人数20人以上的帮扶车间和园区企业，对符合要求每个给予10万元补贴。</t>
  </si>
  <si>
    <t xml:space="preserve">人社局     乡村振兴局轻工产业园管委会     各乡镇          </t>
  </si>
  <si>
    <t xml:space="preserve">马建国    张小飞   禹兴昌各乡镇     负责人     </t>
  </si>
  <si>
    <t>三</t>
  </si>
  <si>
    <t>基础设施</t>
  </si>
  <si>
    <t>完善基础设施条件</t>
  </si>
  <si>
    <t xml:space="preserve">         实施乡村建设行动，持续推进移民安置区基础设施建设3年攻坚计划，以“一村一年一事”行动为载体，加快完善移民村基础设施。</t>
  </si>
  <si>
    <t xml:space="preserve">         创建集美、羊槽移民示范村2个，全县移民村新建护坡1560立方米、混凝土道路4600平方米、边沟2712米、排洪渠600米、污水管网1000米。对新民乡杨堡村、马河滩村村内道路改造4.1公里。</t>
  </si>
  <si>
    <t>农业农村局乡村振兴局发改局        
交通局     各乡镇</t>
  </si>
  <si>
    <t>糟海学   张小飞     马卫荣     苏志成     各乡镇     负责人</t>
  </si>
  <si>
    <t>提升人畜饮水质量</t>
  </si>
  <si>
    <t xml:space="preserve">   为保障农村饮水安全，提升饮水质量。</t>
  </si>
  <si>
    <t xml:space="preserve">         在全县35个移民安置区进行农村饮水防冻井建设工程与农村供水补短板工程，改造农村供水防冻井2300座及附属设施。铺设输配水管网12公里。对移民村城乡供水水源地及供水管网运行维护，维修管道20km，各类阀件215件，维修水源地7处，各类阀井40座，在六盘山镇集美村修建蓄水池500立方，铺设自来水管道2200米，配套水泵及供电等相关附属设施。                                 </t>
  </si>
  <si>
    <t>水务局      乡村振兴局  各乡镇</t>
  </si>
  <si>
    <t>兰长东    张小飞      各乡镇     负责人</t>
  </si>
  <si>
    <t>四</t>
  </si>
  <si>
    <t>公共服务</t>
  </si>
  <si>
    <t>补齐安置区民生服务短板</t>
  </si>
  <si>
    <t xml:space="preserve">         加强移民村村留守人员关爱和“一站式”服务。</t>
  </si>
  <si>
    <t xml:space="preserve">        启动运营已建成的泾河社区服务功能，推动农村“老饭桌”分级管理，推进移民安置区“留守儿童之家”建设、加强社区日间照料中心及农村幸福院服务水平。</t>
  </si>
  <si>
    <t>民政局     各乡镇</t>
  </si>
  <si>
    <t>吴志建     各乡镇     负责人</t>
  </si>
  <si>
    <t>结合基础教育质量提升行动，提升移民子女文化水平</t>
  </si>
  <si>
    <t xml:space="preserve">         落实《泾源县保障进城务工人员随迁子女接受义务教育管理办法》，持续健全控辍保学工作机制，补齐教育领域短板弱项。</t>
  </si>
  <si>
    <t xml:space="preserve">         努力让每个孩子都能享有公平且有质量的教育，实施移民家庭经济困难学生资助政策，支持和鼓励移民群众家庭子女“两后”毕业生接受中高职教育或职业技能培训，中职学生享受“9+3”职业专项资金。</t>
  </si>
  <si>
    <t>教体局     各乡镇</t>
  </si>
  <si>
    <t>拜艳丽    各乡镇     负责人</t>
  </si>
  <si>
    <t>提升移民安置区医疗卫生水平</t>
  </si>
  <si>
    <t xml:space="preserve">         全面落实“先诊疗后付费”和县域内住院“一站式”服务，健全完善大病慢病三级诊疗服务管理机制，有效防止移民群众因病致贫现象出现。</t>
  </si>
  <si>
    <t xml:space="preserve">         积极开展健康帮扶查缺补漏工作，补短板强弱项，确保及时发现问题及时解决、动态清零，坚决遏制移民家庭因病致贫因病返贫；完善移民安置区卫生标准化建设，实现移民安置区卫生室标准化建设全覆盖。</t>
  </si>
  <si>
    <t>卫健局     各乡镇</t>
  </si>
  <si>
    <t>冶宝平      各乡镇    负责人</t>
  </si>
  <si>
    <t>五</t>
  </si>
  <si>
    <t>人居环境</t>
  </si>
  <si>
    <t>实施人居环境改造提升</t>
  </si>
  <si>
    <t xml:space="preserve">         健全安置区人居环境设施保护机制，加快推行城乡环卫一体化第三方治理，确保安置区实现垃圾有效治理全覆盖。</t>
  </si>
  <si>
    <t xml:space="preserve">         完成移民村改厕350户，加强污水处理设施管护，生活污水治理率达到40%以上，在集美、兴明村等移民村推广一批垃圾分类试点，引领全县生活垃圾分类，生活垃圾分类和资源化利用覆盖面达到35%以上，农用残膜回收率均达到90%以上。</t>
  </si>
  <si>
    <t xml:space="preserve">农业农村局 住建局      各乡镇  </t>
  </si>
  <si>
    <t>糟海学   古学宏     各乡镇    负责人</t>
  </si>
  <si>
    <t>六</t>
  </si>
  <si>
    <t>社会保障项目</t>
  </si>
  <si>
    <t>进一步保障移民群众社会权益</t>
  </si>
  <si>
    <t xml:space="preserve">         确保移民群众社会权益的到有效保障。</t>
  </si>
  <si>
    <t xml:space="preserve">         对已领取城乡居民养老保险待遇的移民群众，在户籍迁转的同时转移养老保险关系，享受县城居民养老保险基础养老金。符合就业困难人员认定条件的移民群众，按规定享受灵活就业社会保险补贴。移民群众脱贫人口按政策规定享受基本医疗保险、大病保险和医疗救助三重保障待遇，常见病、慢性病能够在县乡（镇）村（社区）三级医疗机构获得及时诊治。</t>
  </si>
  <si>
    <t>人社局     卫健局       医保局      各乡镇</t>
  </si>
  <si>
    <t>马建国   冶宝平   禹贵喜      各乡镇    负责人</t>
  </si>
  <si>
    <t>进一步保障移民低收入人口帮扶权益</t>
  </si>
  <si>
    <t xml:space="preserve">         为筑牢“防线”、紧盯“红线”、兜住“底线”，确保移民群众不出现返贫致贫。</t>
  </si>
  <si>
    <t xml:space="preserve">         全力落实好低保、特困人员基本生活保障措施，重点加强移民群众中“三类人群”监测，对符合条件的及时纳入社会救助兜底保障范围，对基本生活陷入暂时困难的移民群众跟进临时救助，做到凡困必帮、有难必救，做到不落一户、不落一人，防止出现规模性返贫致贫。对移民低收入人口家庭中生活不能自理的老年人、未成年人、重度残疾人等,鼓励通过政府购买服务方式提供必要的照料服务。</t>
  </si>
  <si>
    <t>民政局      残联          各乡镇</t>
  </si>
  <si>
    <t xml:space="preserve"> 吴志建      徐万兴各乡镇      负责人</t>
  </si>
  <si>
    <t>进一步保障劳务移民原籍土地承包权益</t>
  </si>
  <si>
    <t xml:space="preserve">        确保移民群众享有与迁入地居民同等的权利和义务。</t>
  </si>
  <si>
    <t xml:space="preserve">         按照群众自愿、积极稳妥的原则，引导劳务移民将户口迁转至县城，户籍迁转前经迁出地认定的重度残疾人等特殊人员，核实无误的保留迁出地认定结果，直接享受迁入地相应的优惠政策，并纳入动态管理，对暂不迁转户籍的，迁入地按照规定通过办理居住证等形式进行管理</t>
  </si>
  <si>
    <t xml:space="preserve">农业农村局 公安局      各乡镇  </t>
  </si>
  <si>
    <t>糟海学    马贵芳     各乡镇    负责人</t>
  </si>
  <si>
    <t>七</t>
  </si>
  <si>
    <t>基础治理</t>
  </si>
  <si>
    <t>发挥基层党组织核心作用</t>
  </si>
  <si>
    <t xml:space="preserve">         健全村级议事协商制度，实施村级事务阳光工程。</t>
  </si>
  <si>
    <t xml:space="preserve">          扎实推进党建引领乡村治理建设，构建运行、治理、服务、支撑“四个体系”，推行党建引领乡村治理“5223”模式、规范“55124”模式着力推动移民安置区党支部规范化建设，细化量化组织建设、深化强化制度保障。</t>
  </si>
  <si>
    <t xml:space="preserve">组织部     各乡镇   </t>
  </si>
  <si>
    <t>马恩成 各乡镇     负责人</t>
  </si>
  <si>
    <t>健全完善村民自治制度</t>
  </si>
  <si>
    <t xml:space="preserve">         激发群众内生动力，推进移民村基层治理体系不断完善。</t>
  </si>
  <si>
    <t xml:space="preserve">         进一步贯彻落实做实村民代表会议制度，搭建“有事大家说”“板凳会”等议事平台，建立健全村委会下属的人民调解、治安保卫、公共卫生等委员会，建立村民议事会、红白理事会、禁毒禁赌会、道德评议会等机构，完善“一约四会”制度，进一步加强群众对村级权利监督，有效提升社会治理的宽度和广度。</t>
  </si>
  <si>
    <t xml:space="preserve">  民政局   各乡镇</t>
  </si>
  <si>
    <t>吴志建     各乡镇    负责人</t>
  </si>
  <si>
    <t>加强安置区网格化服务管理</t>
  </si>
  <si>
    <t xml:space="preserve">         有效解决移民群众热点难点问题，持续提升服务水平，培养移民群众主人翁意识，充分调动移民群众自我发展、自我管理、自我监督的积极性，努力提升公共管理水平和服务水平。</t>
  </si>
  <si>
    <t xml:space="preserve">         推行“1+1+3”安置区网格化管理体系，移民占网格员队伍一定比例，定人定岗定责，培养移民群众主人翁意识，充分调动移民群众自我发展、自我管理、自我监督的积极性，进一步固本强基，推动基层治理提质增效，</t>
  </si>
  <si>
    <t>组织部     宗教局     宣传部     各乡镇</t>
  </si>
  <si>
    <t>马恩成   海  军       拜晓霞     各乡镇      负责人</t>
  </si>
  <si>
    <t>八</t>
  </si>
  <si>
    <t>精神文明</t>
  </si>
  <si>
    <t>开展精神文明教育活动</t>
  </si>
  <si>
    <t xml:space="preserve">         积极深入开展脱贫致富主题宣讲、形势宣讲、典型宣讲、政策宣讲活动。</t>
  </si>
  <si>
    <t xml:space="preserve">         深化“我的致富故事”等主题宣传教育活动14场次，创建5个志愿服务示范点，举办第二届新时代文明实践志愿服务项目大赛1场次，打造志愿服务活动品牌不少于5个，推动新时代文明实践中心（所、站）提档升级。。</t>
  </si>
  <si>
    <t>宣传部     各乡镇</t>
  </si>
  <si>
    <t>拜晓霞    各乡镇     负责人</t>
  </si>
  <si>
    <t>加大精神文化需求供给</t>
  </si>
  <si>
    <t xml:space="preserve">         做好公共文化设施免费开放服务，在移民村（社区）组织开展文化公益培训、乡村文化流动服务和文化志愿者服务活动。</t>
  </si>
  <si>
    <t xml:space="preserve">         在移民村（社区）组织开展文化公益培训、乡村文化流动服务和文化志愿者服务活动8场次，创新实施文化惠民工程，组织开展“我们的中国梦·文化进万家”、“农民丰收节”等群众性文化活动20场次以上，针对移民村监测帮扶对象及其他困难群众每户发放2公斤边销茶。</t>
  </si>
  <si>
    <t>宣传部     民政局     民宗局     各乡镇</t>
  </si>
  <si>
    <t>拜晓霞    吴志建    海   军    各乡镇     负责人</t>
  </si>
  <si>
    <t>弘扬文明新风尚</t>
  </si>
  <si>
    <t xml:space="preserve">        深入实施文明素养提升行动,开展家庭家教家风、红色教育、振兴共富、移风易俗等主题活动。</t>
  </si>
  <si>
    <t xml:space="preserve">         宣传教育活动15场次。选树时代楷模、最美人物、移风易俗示范户60户、振兴共富带头人80人</t>
  </si>
  <si>
    <t>宣传部     民政局     各乡镇</t>
  </si>
  <si>
    <t>拜晓霞     吴志建     各乡镇     负责人</t>
  </si>
  <si>
    <t>九</t>
  </si>
  <si>
    <t>积极推进解决有关问题</t>
  </si>
  <si>
    <t>逐步推进解决移民发展遗留问题</t>
  </si>
  <si>
    <t xml:space="preserve">         突出抓好劳务移民后续扶持，调整优化支持发展政策，有效解决就业、住房、公共服务等困难和问题，持续推进劳务移民加快发展。</t>
  </si>
  <si>
    <t xml:space="preserve">         紧盯劳务移民养老保障，重点研究解决劳务移民养老保障水平不高的问题。做好移民安置区供水保障，重点研究解决农田水利设施建设标准低、老化破损严重、用水指标不足等问题。</t>
  </si>
  <si>
    <t>农业农村局公安局     人社局     住建局     水务局     乡村振兴局各乡镇</t>
  </si>
  <si>
    <t>糟海学    马贵芳    马建国   古学宏    兰长东    张小飞    各乡镇   负责人</t>
  </si>
  <si>
    <t>附件4</t>
  </si>
  <si>
    <t>泾源县移民致富提升行动2023年项目清单</t>
  </si>
  <si>
    <t>单位：万元</t>
  </si>
  <si>
    <t>项目类别</t>
  </si>
  <si>
    <t>项目名称</t>
  </si>
  <si>
    <t>建设性质</t>
  </si>
  <si>
    <t>实施地点</t>
  </si>
  <si>
    <t>主要建设内容及规模</t>
  </si>
  <si>
    <t>资金概算</t>
  </si>
  <si>
    <t>牵头单位</t>
  </si>
  <si>
    <t>产业发展项目</t>
  </si>
  <si>
    <t>2023年苗木产业帮扶项目（营造林工程项目）</t>
  </si>
  <si>
    <t>新建</t>
  </si>
  <si>
    <t>全县35个生态移民村</t>
  </si>
  <si>
    <t>建设南部水源涵养林工程0.7万亩，实施未成林抚育提升及退化林改造2万亩，优先采用已脱贫人口及监测对象苗木。</t>
  </si>
  <si>
    <t>自然资源局</t>
  </si>
  <si>
    <t>六盘山珍稀中药材驯化繁育与仿野生种植及产业化技术示范项目</t>
  </si>
  <si>
    <t>六盘山镇什字村、泾河源镇龙潭村、新民乡张台村</t>
  </si>
  <si>
    <t>结合生态建设优先使用消化移民群众苗木，在六盘山镇什字村种植林下仿生中药材2000亩，在泾河源镇龙潭村建设六盘山珍惜中药材良种繁育示范点1处100亩，在新民乡张台村、燕家山流域混播板蓝根、柴胡等3000亩。</t>
  </si>
  <si>
    <t>科技局</t>
  </si>
  <si>
    <t>优质高产高效玉米种植</t>
  </si>
  <si>
    <t>全县移民村种植优质高产高效玉米1.5万亩。</t>
  </si>
  <si>
    <t>农业农村局</t>
  </si>
  <si>
    <t>食用菌种植补贴项目（庭院经济）</t>
  </si>
  <si>
    <t>全县移民村利用脱贫户和监测户闲置牛棚种植食用菌100户，每户补贴3000元。</t>
  </si>
  <si>
    <t>食用菌标准化种植项目</t>
  </si>
  <si>
    <t>香水镇城关村、黄花乡羊槽村、新民乡马河滩村</t>
  </si>
  <si>
    <t>香水镇城关村菌菇种植示范园大棚种植羊肚菌、香菇5栋棚，林下种植木耳30亩；黄花乡羊槽村菌菇示范村利用闲置牛棚种植食用菌50栋；新民乡马河滩村“菌菇种植示范村”利用闲置牛棚种植食用菌100栋；</t>
  </si>
  <si>
    <t>兴盛乡千亩冷凉果蔬二期建设项目</t>
  </si>
  <si>
    <t>兴明村、兴盛村、下金村、红星村、新旗村、上金村</t>
  </si>
  <si>
    <t>在兴盛村建设蔬菜棚6座，在兴明村、兴盛村、下金村、上金村、红星村、新旗村、红旗村区域内，完成3000亩土地整理、苗木残枝清理、深耕深松旋耕、田间道路维修，实施果蔬病虫害防治和农民技术培训。</t>
  </si>
  <si>
    <t>香水镇杨家、园子连片蔬菜大棚项目</t>
  </si>
  <si>
    <t>香水镇园子村等</t>
  </si>
  <si>
    <t>建设蔬菜温室大棚1700平方米，硬化园区道路700平方米，配套供水管道700米。</t>
  </si>
  <si>
    <t>推进大湾乡羊养殖项目（庭院经济）</t>
  </si>
  <si>
    <t>大湾乡绿源村、苏堡村、大湾村</t>
  </si>
  <si>
    <t>支持大湾乡移民村脱贫群众及监测对象从县外引进基础母羊2000只，每只补贴300元。在绿源村新建养殖1000只羊养殖场一座，羊棚2000平米，草料棚200平米，500立方米青贮池并完善配套设施。</t>
  </si>
  <si>
    <t>肉牛出户入园建设项目</t>
  </si>
  <si>
    <t>香水镇园子村、兴盛乡红旗村</t>
  </si>
  <si>
    <t>新建香水镇园子村、兴盛乡红旗村“出户入园”各一处，配套附属设施。</t>
  </si>
  <si>
    <t xml:space="preserve">香水镇
兴盛乡
</t>
  </si>
  <si>
    <t>基础母牛饲草料补贴项目</t>
  </si>
  <si>
    <t>对引进的安格斯基础母牛饲草料补贴，每头补贴2000元，计划补贴500头。</t>
  </si>
  <si>
    <t>肉牛“见犊补母”补贴项目</t>
  </si>
  <si>
    <t>对繁殖成活良种犊牛，每头补贴500元，计划补贴500头。</t>
  </si>
  <si>
    <t>基础母牛引进补贴</t>
  </si>
  <si>
    <t>对引进的安格斯基础母牛每头补贴2000元，计划引进500头。</t>
  </si>
  <si>
    <t>各乡镇</t>
  </si>
  <si>
    <t>青贮玉米补贴项目</t>
  </si>
  <si>
    <t>对玉米青贮进行每吨35元补贴，计划补贴3万吨。</t>
  </si>
  <si>
    <t>香水镇中华蜜蜂繁育示范养殖场项目</t>
  </si>
  <si>
    <t xml:space="preserve">
大庄村、下寺村
</t>
  </si>
  <si>
    <t>盘活利用闲置资产建成中华蜜蜂种质繁育场1处，辐射米岗山区域标准化中蜂养殖场2个，高标准示范场1个，养殖中蜂500箱以上。</t>
  </si>
  <si>
    <t>中蜂养殖项目（庭院经济）</t>
  </si>
  <si>
    <t>计划扶持养蜂户分蜂扩繁2500箱，每箱补贴100元。</t>
  </si>
  <si>
    <t>标准化蜂场建设项目</t>
  </si>
  <si>
    <t>新民乡张台村、泾河源镇泾光村、兰大庄村</t>
  </si>
  <si>
    <t>在新民乡张台村、泾河源镇泾光村、兰大庄村、新建百群以上标准化蜂场3个，提升中蜂产业标准化、规模化养殖水平，定制蜂箱保温套1000套，配套给近两年新建的16个标准化蜂场和智慧养殖示范基地。</t>
  </si>
  <si>
    <t>新民乡马河滩村设施菌菇大棚及冷链存储体系建设项目</t>
  </si>
  <si>
    <t>新民乡马河滩村</t>
  </si>
  <si>
    <t>新建标准化设施菌菇大棚2座1200平方米，配套滴灌、铁架等附属设施，采购种植菌菇5万棒，场地铺设硬化200平方米。二是新建标准化果蔬存储冷库500平方米，采购制冷设备及变压器等其他相关附属设施。建设类型为节能型冷库。</t>
  </si>
  <si>
    <t>泾源县2023年绿源灌区现代高效节水农业项目</t>
  </si>
  <si>
    <t>修建信息化灌溉设施、铺设灌溉支管、滴灌带0.92万亩。土地翻耕、机深松、旋耕、增施有机肥。</t>
  </si>
  <si>
    <t>兴明村乡村振兴示范村建设项目</t>
  </si>
  <si>
    <t>兴盛乡兴明村</t>
  </si>
  <si>
    <t>在兴明村发展种植冷凉果蔬产业，新建轻钢结构蔬菜分拣、包装、冷藏车间850平方米，改造生产用房300平方米。</t>
  </si>
  <si>
    <t>泾源县泾河源镇及新民乡高效节水灌溉补短板工程</t>
  </si>
  <si>
    <t>泾河源镇龙潭村、泾光村、冶家村、白面村；新民乡照明村、高家沟、先进村、杨堡村、张台村</t>
  </si>
  <si>
    <t>对泾河源镇、新民乡9个移民村进行耕地改造灌溉水源，铺设引水管道，建设维修蓄水池、阀井等。</t>
  </si>
  <si>
    <t>水务局</t>
  </si>
  <si>
    <t>高标准农田建设</t>
  </si>
  <si>
    <t>土壤改良工程、田间道路工程、排水渠工程、生态防护林工程0.8万亩。</t>
  </si>
  <si>
    <t>发展庭院特色种植</t>
  </si>
  <si>
    <t>集美、什字、新旗、上金、兰大庄、杨堡村</t>
  </si>
  <si>
    <t>发展以早熟菜用型马铃薯400亩、水果玉米600亩，重点培育市场前景好、附加值高的种植品种。</t>
  </si>
  <si>
    <t>食用菌种植设施提升</t>
  </si>
  <si>
    <t>续建</t>
  </si>
  <si>
    <t>黄花乡羊槽村</t>
  </si>
  <si>
    <t>黄花乡羊槽育苗中心产品包装及生产车间建设，运输场地和提升产业种植及沙塘林场新建6个大棚场地设施；水电，遮阳网等种植配套设施。</t>
  </si>
  <si>
    <t>黄花乡红土村</t>
  </si>
  <si>
    <t>在红土村新建用于生产菌拱棚1350平方米，其中建设1栋钢结构暖棚，2栋双面工棚，每座菌棚450平方米，建设用于菌菇发酵场地1处120平方米，并配套（225米*1米*2米）3套菌菇架</t>
  </si>
  <si>
    <t>光伏电站项目（二期）</t>
  </si>
  <si>
    <t>香水镇卡子村（泾河社区）</t>
  </si>
  <si>
    <t>利用卡子村“出户入园”棚顶建设光伏电站（二期）项目，泾河社区对2022年一期剩余3栋牛棚、4栋饲草棚顶安装单晶光伏面板及配套设施，并网发电。</t>
  </si>
  <si>
    <t xml:space="preserve">香水镇
</t>
  </si>
  <si>
    <t>就业帮扶项目</t>
  </si>
  <si>
    <t>帮扶车间供暖补贴项目</t>
  </si>
  <si>
    <t>各帮扶车间</t>
  </si>
  <si>
    <t>对持续运营1年以上，每月开工不少于20天，用工人数分别在20人以上和40人以上（三类人员、脱贫户不低于务工人员⅓）的全县帮扶车间，分别按照补贴要求达到20人以上给予1.5万元补贴，达到40人的给予2万元补贴。</t>
  </si>
  <si>
    <t>乡村振兴局</t>
  </si>
  <si>
    <t>帮扶车间运营补贴项目</t>
  </si>
  <si>
    <t>为鼓励帮扶车间复工复产，发展经营，对持续运营1年以上，每月开工不少于20天，用工人数20人以上的帮扶车间，对符合要求每个给予10万元补贴。</t>
  </si>
  <si>
    <t>务工补贴项目</t>
  </si>
  <si>
    <t>泾河社区、百泉社区、香水社区</t>
  </si>
  <si>
    <t>按照泾源县《2021-2023年实施移民务工就业推进计划》，对于符合条件的外出务工人员及时发放政策规定的各项补贴。</t>
  </si>
  <si>
    <t>人社局</t>
  </si>
  <si>
    <t>创业贷款项目</t>
  </si>
  <si>
    <t>泾河社区、大庄村共80户</t>
  </si>
  <si>
    <t>对有创业意愿符合创业担保贷款条件的移民提供贷款支持，应贷尽贷。</t>
  </si>
  <si>
    <t>公益性岗位安置项目</t>
  </si>
  <si>
    <r>
      <rPr>
        <sz val="10"/>
        <color indexed="8"/>
        <rFont val="宋体"/>
        <charset val="134"/>
      </rPr>
      <t>延长劳务移民公益性岗位8</t>
    </r>
    <r>
      <rPr>
        <sz val="10"/>
        <color indexed="8"/>
        <rFont val="宋体"/>
        <charset val="134"/>
      </rPr>
      <t>3</t>
    </r>
    <r>
      <rPr>
        <sz val="10"/>
        <color indexed="8"/>
        <rFont val="宋体"/>
        <charset val="134"/>
      </rPr>
      <t>人，服务期限至</t>
    </r>
    <r>
      <rPr>
        <sz val="10"/>
        <color indexed="8"/>
        <rFont val="宋体"/>
        <charset val="134"/>
      </rPr>
      <t>2023年7月31日，服务补贴标准每月1750元；新增劳务移民城镇公益性岗位10人以上，服务期限1年。</t>
    </r>
  </si>
  <si>
    <t>实用人才技能培训项目</t>
  </si>
  <si>
    <t>开展家政服务培训班1期50人，提高移民群众技能水平，拓宽就业渠道，巩固移民帮扶工作成效。</t>
  </si>
  <si>
    <t>养殖技能培训项目</t>
  </si>
  <si>
    <t>香水镇大庄村、六盘山镇集美村</t>
  </si>
  <si>
    <t>开展养殖技术培训100人，人均培训补助标准1650元。提高移民技能水平，增强移民就业竞争能力，巩固调移民帮扶工作成效</t>
  </si>
  <si>
    <t>泾源县</t>
  </si>
  <si>
    <t>支持移民创办企业在厦门市设立泾源农副产品展示展销平台。对年销售泾源本地农特产品500（含）万元以上、800（含）万元以上的对口帮扶县企业，按照销售额分别给予4%、5%进行补助，每家企业最高补助不超过40万元。</t>
  </si>
  <si>
    <t>商贸中心</t>
  </si>
  <si>
    <t>支持本县移民创办企业销售本地农副产品，年销售额达到500（含）万元以上企业，按照销售额分别给予4%进行补助，每家企业最高补助不超过20万元。</t>
  </si>
  <si>
    <t>脱贫人口小额贷款贴息</t>
  </si>
  <si>
    <t>全县44个移民安置点</t>
  </si>
  <si>
    <t>对脱贫人口及监测对象发放的小额贷款给予贴息补助。</t>
  </si>
  <si>
    <t>基础设施项目</t>
  </si>
  <si>
    <t>泾源县兴盛乡红旗村基础设施改造提升2023年以工代赈项目</t>
  </si>
  <si>
    <t>兴盛乡红旗村</t>
  </si>
  <si>
    <t>统筹整合资金用于道路硬化21500平方米，闽宁资金用于修建排洪渠385米，安全防护墙657米，边沟500米，护坡1100立方米，排水400米，改善村庄落后面貌，提升群众生活品质，逐步提高与周边配套设施完善。</t>
  </si>
  <si>
    <t>集美村人畜饮水水源地建设项目</t>
  </si>
  <si>
    <t>六盘山镇集美村</t>
  </si>
  <si>
    <t>在集美村提修建蓄水池1处，500立方，铺设自来水2200米，配套水泵及供电等相关附属设施。</t>
  </si>
  <si>
    <t>坡耕地项目</t>
  </si>
  <si>
    <t>新民乡先进村</t>
  </si>
  <si>
    <t>对新民乡先进村坡耕地水土流失综合治理。</t>
  </si>
  <si>
    <t>新民乡杨堡村、马河滩村产业路工程</t>
  </si>
  <si>
    <t>新民乡杨堡村、马河滩村</t>
  </si>
  <si>
    <t>对新民乡杨堡村、马河滩村村内道路改造4.1公里。</t>
  </si>
  <si>
    <t>交通局</t>
  </si>
  <si>
    <t>公共服务项目</t>
  </si>
  <si>
    <t>泾源县农村饮水防冻井建设工程</t>
  </si>
  <si>
    <t>全县35个移民安置区</t>
  </si>
  <si>
    <t>改造移民村供水防冻井2300座及附属设施。铺设输配水管网12公里。</t>
  </si>
  <si>
    <t>2023年农村供水补短板工程</t>
  </si>
  <si>
    <t>对移民村城乡供水水源地及供水管网运行维护，维修管道20km，各类阀件215件，维修水源地7处，各类阀井40座。</t>
  </si>
  <si>
    <t>户厕改造项目</t>
  </si>
  <si>
    <t>采用双瓮式改厕技术户改造户厕共计350户。</t>
  </si>
  <si>
    <t>人居环境项目</t>
  </si>
  <si>
    <t>乡村振兴示范村人居环境整治项目</t>
  </si>
  <si>
    <t>新民乡马河滩村，兴盛乡兴盛村、兴明村，黄花乡羊槽村，六盘山镇集美村、周沟村，大湾乡大湾村、绿源村</t>
  </si>
  <si>
    <t>在新民乡马河滩村新建排水渠180m，入户涵管65m，兴盛乡兴盛村改造排水渠150m，改造排洪渠188m，巷道改造1825㎡；兴明村新建排水渠1200m、挡土墙251m，面包砖铺装1000㎡，黄花乡羊槽村巷道改造850㎡，改造排水渠650m，入户涵管25米，过板桥18个，六盘山镇集美村面包砖铺装1840㎡；周沟村新建挡土墙150m，沟道清淤500m，大湾乡大湾村巷道改造3260㎡，新建边沟3840m，改造排水渠1278m，入户涵管160m；绿源村巷道改造800㎡，新建安全隐患防护栏80m，新建排洪沟50m，新建护坡300㎡。</t>
  </si>
  <si>
    <t xml:space="preserve">农业农村局新民乡       兴盛乡       黄花乡       六盘山镇      大湾乡    </t>
  </si>
  <si>
    <t>美丽村庄建设项目</t>
  </si>
  <si>
    <t>兴盛乡下金村、香水镇杨家村</t>
  </si>
  <si>
    <t>村庄道路、给排水、绿化、护坡、小型广场、环卫设施、路灯等基础设施及配套产业。</t>
  </si>
  <si>
    <t>住建局</t>
  </si>
  <si>
    <t>泾源县基层治理人才交流培训项目</t>
  </si>
  <si>
    <t>各安置区人员赴厦门</t>
  </si>
  <si>
    <t>组织全县移民村、社区专职工作者、网格员、城乡低保核查员、乡（镇）民政专干、敬老院管理人员、民政局管理人员等共50人左右赴厦门市观摩学习城乡社区建设、基层治理、困难群众救助、养老服务体系建设等。</t>
  </si>
  <si>
    <t>民政局</t>
  </si>
  <si>
    <t>基层治理项目</t>
  </si>
  <si>
    <t>移风易俗项目</t>
  </si>
  <si>
    <t>香水镇泾河社区</t>
  </si>
  <si>
    <t>评选表彰文明家庭、道德模范、好公婆、好儿媳等移风易俗模范。</t>
  </si>
  <si>
    <t>体育文化建设项目</t>
  </si>
  <si>
    <t>香水镇泾河社区4场次、大庄村2场次</t>
  </si>
  <si>
    <t>开展体育和文化活动6次</t>
  </si>
  <si>
    <t>精神文明项目</t>
  </si>
  <si>
    <t>健康饮茶“送茶入户”边销茶推广项目</t>
  </si>
  <si>
    <t>全县7个乡镇35个移民村、3个社区</t>
  </si>
  <si>
    <t>针对移民村监测帮扶对象及其他困难群众每户发放2公斤边销茶。</t>
  </si>
  <si>
    <t>宗教局</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</si>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</sst>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1">
    <font>
      <sz val="11"/>
      <color theme="1"/>
      <name val="Tahoma"/>
      <charset val="134"/>
    </font>
    <font>
      <sz val="12"/>
      <color theme="1"/>
      <name val="Tahoma"/>
      <charset val="134"/>
    </font>
    <font>
      <sz val="10"/>
      <color theme="1"/>
      <name val="宋体"/>
      <charset val="134"/>
      <scheme val="minor"/>
    </font>
    <font>
      <sz val="10"/>
      <color rgb="FFFF0000"/>
      <name val="宋体"/>
      <charset val="134"/>
      <scheme val="minor"/>
    </font>
    <font>
      <sz val="10"/>
      <color indexed="8"/>
      <name val="宋体"/>
      <charset val="134"/>
    </font>
    <font>
      <b/>
      <sz val="10"/>
      <color theme="1"/>
      <name val="宋体"/>
      <charset val="134"/>
      <scheme val="minor"/>
    </font>
    <font>
      <b/>
      <sz val="11"/>
      <color theme="1"/>
      <name val="方正书宋_GBK"/>
      <charset val="134"/>
    </font>
    <font>
      <b/>
      <sz val="11"/>
      <color theme="1"/>
      <name val="Tahoma"/>
      <charset val="134"/>
    </font>
    <font>
      <b/>
      <sz val="20"/>
      <color indexed="8"/>
      <name val="宋体"/>
      <charset val="134"/>
    </font>
    <font>
      <sz val="20"/>
      <color indexed="8"/>
      <name val="宋体"/>
      <charset val="134"/>
      <scheme val="minor"/>
    </font>
    <font>
      <sz val="10"/>
      <color indexed="8"/>
      <name val="宋体"/>
      <charset val="134"/>
      <scheme val="minor"/>
    </font>
    <font>
      <b/>
      <sz val="12"/>
      <color indexed="8"/>
      <name val="宋体"/>
      <charset val="134"/>
    </font>
    <font>
      <b/>
      <sz val="10"/>
      <color indexed="8"/>
      <name val="宋体"/>
      <charset val="134"/>
      <scheme val="minor"/>
    </font>
    <font>
      <sz val="10"/>
      <name val="宋体"/>
      <charset val="134"/>
      <scheme val="minor"/>
    </font>
    <font>
      <sz val="10"/>
      <color rgb="FF000000"/>
      <name val="宋体"/>
      <charset val="134"/>
      <scheme val="minor"/>
    </font>
    <font>
      <b/>
      <sz val="8"/>
      <color indexed="8"/>
      <name val="宋体"/>
      <charset val="134"/>
    </font>
    <font>
      <sz val="10"/>
      <name val="宋体"/>
      <charset val="134"/>
    </font>
    <font>
      <sz val="9"/>
      <color theme="1"/>
      <name val="仿宋_GB2312"/>
      <charset val="134"/>
    </font>
    <font>
      <b/>
      <sz val="11"/>
      <color theme="1"/>
      <name val="宋体"/>
      <charset val="134"/>
    </font>
    <font>
      <b/>
      <sz val="10"/>
      <color indexed="8"/>
      <name val="宋体"/>
      <charset val="134"/>
    </font>
    <font>
      <b/>
      <sz val="11"/>
      <color theme="1"/>
      <name val="宋体"/>
      <charset val="134"/>
      <scheme val="minor"/>
    </font>
    <font>
      <sz val="11"/>
      <color theme="1"/>
      <name val="宋体"/>
      <charset val="134"/>
      <scheme val="minor"/>
    </font>
    <font>
      <b/>
      <sz val="20"/>
      <color theme="1"/>
      <name val="黑体"/>
      <charset val="134"/>
    </font>
    <font>
      <sz val="11"/>
      <color theme="1"/>
      <name val="黑体"/>
      <charset val="134"/>
    </font>
    <font>
      <sz val="11"/>
      <name val="黑体"/>
      <charset val="134"/>
    </font>
    <font>
      <sz val="8"/>
      <color theme="1"/>
      <name val="宋体"/>
      <charset val="134"/>
      <scheme val="minor"/>
    </font>
    <font>
      <sz val="8"/>
      <name val="宋体"/>
      <charset val="134"/>
      <scheme val="minor"/>
    </font>
    <font>
      <b/>
      <sz val="20"/>
      <name val="黑体"/>
      <charset val="134"/>
    </font>
    <font>
      <sz val="11"/>
      <color theme="1"/>
      <name val="方正书宋_GBK"/>
      <charset val="134"/>
    </font>
    <font>
      <sz val="10"/>
      <color theme="1"/>
      <name val="仿宋_GB2312"/>
      <charset val="134"/>
    </font>
    <font>
      <sz val="1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8"/>
      <color theme="3"/>
      <name val="宋体"/>
      <charset val="134"/>
      <scheme val="minor"/>
    </font>
    <font>
      <sz val="12"/>
      <name val="宋体"/>
      <charset val="134"/>
    </font>
    <font>
      <u/>
      <sz val="11"/>
      <color rgb="FF80008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21" fillId="0" borderId="0">
      <alignment vertical="center"/>
    </xf>
    <xf numFmtId="0" fontId="21" fillId="0" borderId="0">
      <alignment vertical="center"/>
    </xf>
    <xf numFmtId="0" fontId="32" fillId="16"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49" fillId="8" borderId="18" applyNumberFormat="false" applyAlignment="false" applyProtection="false">
      <alignment vertical="center"/>
    </xf>
    <xf numFmtId="0" fontId="41" fillId="19" borderId="16" applyNumberFormat="false" applyAlignment="false" applyProtection="false">
      <alignment vertical="center"/>
    </xf>
    <xf numFmtId="0" fontId="42" fillId="20" borderId="0" applyNumberFormat="false" applyBorder="false" applyAlignment="false" applyProtection="false">
      <alignment vertical="center"/>
    </xf>
    <xf numFmtId="0" fontId="40" fillId="0" borderId="14"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8" fillId="0" borderId="14" applyNumberFormat="false" applyFill="false" applyAlignment="false" applyProtection="false">
      <alignment vertical="center"/>
    </xf>
    <xf numFmtId="0" fontId="31" fillId="23"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31" fillId="26"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39" fillId="0" borderId="15" applyNumberFormat="false" applyFill="false" applyAlignment="false" applyProtection="false">
      <alignment vertical="center"/>
    </xf>
    <xf numFmtId="0" fontId="36" fillId="0" borderId="13" applyNumberFormat="false" applyFill="false" applyAlignment="false" applyProtection="false">
      <alignment vertical="center"/>
    </xf>
    <xf numFmtId="0" fontId="31" fillId="2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1" fillId="9" borderId="0" applyNumberFormat="false" applyBorder="false" applyAlignment="false" applyProtection="false">
      <alignment vertical="center"/>
    </xf>
    <xf numFmtId="0" fontId="44" fillId="0" borderId="0">
      <alignment vertical="center"/>
    </xf>
    <xf numFmtId="0" fontId="46" fillId="0" borderId="17"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1" fillId="15" borderId="0" applyNumberFormat="false" applyBorder="false" applyAlignment="false" applyProtection="false">
      <alignment vertical="center"/>
    </xf>
    <xf numFmtId="0" fontId="21" fillId="27" borderId="19" applyNumberFormat="false" applyFont="false" applyAlignment="false" applyProtection="false">
      <alignment vertical="center"/>
    </xf>
    <xf numFmtId="0" fontId="32" fillId="28" borderId="0" applyNumberFormat="false" applyBorder="false" applyAlignment="false" applyProtection="false">
      <alignment vertical="center"/>
    </xf>
    <xf numFmtId="0" fontId="35" fillId="10" borderId="0" applyNumberFormat="false" applyBorder="false" applyAlignment="false" applyProtection="false">
      <alignment vertical="center"/>
    </xf>
    <xf numFmtId="0" fontId="21" fillId="0" borderId="0">
      <alignment vertical="center"/>
    </xf>
    <xf numFmtId="0" fontId="31" fillId="29" borderId="0" applyNumberFormat="false" applyBorder="false" applyAlignment="false" applyProtection="false">
      <alignment vertical="center"/>
    </xf>
    <xf numFmtId="0" fontId="50" fillId="30" borderId="0" applyNumberFormat="false" applyBorder="false" applyAlignment="false" applyProtection="false">
      <alignment vertical="center"/>
    </xf>
    <xf numFmtId="0" fontId="34" fillId="8" borderId="12" applyNumberFormat="false" applyAlignment="false" applyProtection="false">
      <alignment vertical="center"/>
    </xf>
    <xf numFmtId="0" fontId="32" fillId="31"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9" fontId="21" fillId="0" borderId="0" applyFont="false" applyFill="false" applyBorder="false" applyAlignment="false" applyProtection="false">
      <alignment vertical="center"/>
    </xf>
    <xf numFmtId="0" fontId="32" fillId="34" borderId="0" applyNumberFormat="false" applyBorder="false" applyAlignment="false" applyProtection="false">
      <alignment vertical="center"/>
    </xf>
    <xf numFmtId="0" fontId="44" fillId="0" borderId="0">
      <alignment vertical="center"/>
    </xf>
    <xf numFmtId="44" fontId="21" fillId="0" borderId="0" applyFont="false" applyFill="false" applyBorder="false" applyAlignment="false" applyProtection="false">
      <alignment vertical="center"/>
    </xf>
    <xf numFmtId="0" fontId="32" fillId="1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3" fillId="6" borderId="12" applyNumberFormat="false" applyAlignment="false" applyProtection="false">
      <alignment vertical="center"/>
    </xf>
    <xf numFmtId="0" fontId="31" fillId="1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1" fillId="4" borderId="0" applyNumberFormat="false" applyBorder="false" applyAlignment="false" applyProtection="false">
      <alignment vertical="center"/>
    </xf>
  </cellStyleXfs>
  <cellXfs count="154">
    <xf numFmtId="0" fontId="0" fillId="0" borderId="0" xfId="0">
      <alignment vertical="center"/>
    </xf>
    <xf numFmtId="0" fontId="1" fillId="0" borderId="0" xfId="0" applyFont="true">
      <alignment vertical="center"/>
    </xf>
    <xf numFmtId="0" fontId="1" fillId="2" borderId="0" xfId="0" applyFont="true" applyFill="true">
      <alignment vertical="center"/>
    </xf>
    <xf numFmtId="0" fontId="2" fillId="2" borderId="0" xfId="0" applyFont="true" applyFill="true">
      <alignment vertical="center"/>
    </xf>
    <xf numFmtId="0" fontId="3" fillId="2" borderId="0" xfId="0" applyFont="true" applyFill="true">
      <alignment vertical="center"/>
    </xf>
    <xf numFmtId="0" fontId="4" fillId="2" borderId="0" xfId="0" applyFont="true" applyFill="true" applyBorder="true" applyAlignment="true">
      <alignment vertical="center"/>
    </xf>
    <xf numFmtId="0" fontId="2" fillId="2" borderId="0" xfId="0" applyFont="true" applyFill="true" applyAlignment="true">
      <alignment vertical="center" wrapText="true"/>
    </xf>
    <xf numFmtId="0" fontId="5" fillId="2" borderId="0" xfId="0" applyFont="true" applyFill="true">
      <alignment vertical="center"/>
    </xf>
    <xf numFmtId="0" fontId="2"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left" vertical="center" wrapText="true"/>
    </xf>
    <xf numFmtId="0" fontId="6" fillId="0" borderId="0" xfId="0" applyFont="true" applyAlignment="true">
      <alignment horizontal="center" vertical="center"/>
    </xf>
    <xf numFmtId="0" fontId="7" fillId="0" borderId="0" xfId="0" applyFont="true" applyAlignment="true">
      <alignment horizontal="center" vertical="center"/>
    </xf>
    <xf numFmtId="0" fontId="8" fillId="0" borderId="0" xfId="0" applyNumberFormat="true" applyFont="true" applyFill="true" applyAlignment="true" applyProtection="true">
      <alignment horizontal="center" vertical="center"/>
    </xf>
    <xf numFmtId="0" fontId="9" fillId="0" borderId="0" xfId="0" applyNumberFormat="true" applyFont="true" applyFill="true" applyAlignment="true" applyProtection="true">
      <alignment horizontal="center" vertical="center"/>
    </xf>
    <xf numFmtId="0" fontId="10" fillId="0" borderId="0" xfId="0" applyNumberFormat="true" applyFont="true" applyFill="true" applyAlignment="true" applyProtection="true">
      <alignment horizontal="center" vertical="center"/>
    </xf>
    <xf numFmtId="0" fontId="11" fillId="0" borderId="1" xfId="0" applyNumberFormat="true" applyFont="true" applyFill="true" applyBorder="true" applyAlignment="true" applyProtection="true">
      <alignment horizontal="center" vertical="center"/>
    </xf>
    <xf numFmtId="0" fontId="11" fillId="0" borderId="1" xfId="0" applyNumberFormat="true" applyFont="true" applyFill="true" applyBorder="true" applyAlignment="true" applyProtection="true">
      <alignment horizontal="center" vertical="center" wrapText="true"/>
    </xf>
    <xf numFmtId="0" fontId="12" fillId="2" borderId="1" xfId="0" applyNumberFormat="true" applyFont="true" applyFill="true" applyBorder="true" applyAlignment="true" applyProtection="true">
      <alignment horizontal="center" vertical="center"/>
    </xf>
    <xf numFmtId="0" fontId="12" fillId="2" borderId="1" xfId="0" applyNumberFormat="true" applyFont="true" applyFill="true" applyBorder="true" applyAlignment="true" applyProtection="true">
      <alignment horizontal="center" vertical="center" wrapText="true"/>
    </xf>
    <xf numFmtId="0" fontId="10" fillId="2" borderId="1" xfId="0" applyNumberFormat="true" applyFont="true" applyFill="true" applyBorder="true" applyAlignment="true" applyProtection="true">
      <alignment horizontal="center" vertical="center" wrapText="true"/>
    </xf>
    <xf numFmtId="0" fontId="13" fillId="2" borderId="1" xfId="35" applyFont="true" applyFill="true" applyBorder="true" applyAlignment="true">
      <alignment horizontal="center" vertical="center" wrapText="true"/>
    </xf>
    <xf numFmtId="0" fontId="13" fillId="2" borderId="1" xfId="2" applyFont="true" applyFill="true" applyBorder="true" applyAlignment="true">
      <alignment horizontal="center" vertical="center" wrapText="true"/>
    </xf>
    <xf numFmtId="0" fontId="12" fillId="2" borderId="2" xfId="0" applyNumberFormat="true" applyFont="true" applyFill="true" applyBorder="true" applyAlignment="true" applyProtection="true">
      <alignment horizontal="center" vertical="center"/>
    </xf>
    <xf numFmtId="0" fontId="12" fillId="2" borderId="2" xfId="0" applyNumberFormat="true" applyFont="true" applyFill="true" applyBorder="true" applyAlignment="true" applyProtection="true">
      <alignment horizontal="center" vertical="center" wrapText="true"/>
    </xf>
    <xf numFmtId="0" fontId="12" fillId="2" borderId="3" xfId="0" applyNumberFormat="true" applyFont="true" applyFill="true" applyBorder="true" applyAlignment="true" applyProtection="true">
      <alignment horizontal="center" vertical="center"/>
    </xf>
    <xf numFmtId="0" fontId="12" fillId="2" borderId="3" xfId="0" applyNumberFormat="true" applyFont="true" applyFill="true" applyBorder="true" applyAlignment="true" applyProtection="true">
      <alignment horizontal="center" vertical="center" wrapText="true"/>
    </xf>
    <xf numFmtId="0" fontId="10" fillId="2" borderId="4"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horizontal="center" vertical="center"/>
    </xf>
    <xf numFmtId="0" fontId="12" fillId="2" borderId="4" xfId="0" applyNumberFormat="true" applyFont="true" applyFill="true" applyBorder="true" applyAlignment="true" applyProtection="true">
      <alignment horizontal="center" vertical="center" wrapText="true"/>
    </xf>
    <xf numFmtId="0" fontId="4" fillId="2" borderId="1" xfId="0" applyNumberFormat="true" applyFont="true" applyFill="true" applyBorder="true" applyAlignment="true" applyProtection="true">
      <alignment horizontal="center" vertical="center" wrapText="true"/>
    </xf>
    <xf numFmtId="0" fontId="13" fillId="2" borderId="1" xfId="0" applyFont="true" applyFill="true" applyBorder="true" applyAlignment="true">
      <alignment horizontal="center" vertical="center" wrapText="true"/>
    </xf>
    <xf numFmtId="0" fontId="2" fillId="2" borderId="1" xfId="0" applyNumberFormat="true" applyFont="true" applyFill="true" applyBorder="true" applyAlignment="true" applyProtection="true">
      <alignment horizontal="center" vertical="center" wrapText="true"/>
    </xf>
    <xf numFmtId="0" fontId="14" fillId="2" borderId="1" xfId="0" applyFont="true" applyFill="true" applyBorder="true" applyAlignment="true">
      <alignment horizontal="center" vertical="center" wrapText="true"/>
    </xf>
    <xf numFmtId="0" fontId="14" fillId="2" borderId="1" xfId="0" applyFont="true" applyFill="true" applyBorder="true" applyAlignment="true">
      <alignment horizontal="center" vertical="center"/>
    </xf>
    <xf numFmtId="0" fontId="10" fillId="2" borderId="2"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vertical="center" wrapText="true"/>
    </xf>
    <xf numFmtId="0" fontId="12" fillId="2" borderId="1" xfId="0" applyNumberFormat="true" applyFont="true" applyFill="true" applyBorder="true" applyAlignment="true" applyProtection="true">
      <alignment vertical="center" wrapText="true"/>
    </xf>
    <xf numFmtId="0" fontId="5" fillId="2" borderId="5" xfId="0" applyFont="true" applyFill="true" applyBorder="true" applyAlignment="true">
      <alignment horizontal="center" vertical="center" wrapText="true"/>
    </xf>
    <xf numFmtId="0" fontId="5" fillId="2" borderId="6" xfId="0" applyFont="true" applyFill="true" applyBorder="true" applyAlignment="true">
      <alignment horizontal="center" vertical="center" wrapText="true"/>
    </xf>
    <xf numFmtId="0" fontId="2" fillId="2" borderId="6" xfId="0" applyFont="true" applyFill="true" applyBorder="true" applyAlignment="true">
      <alignment horizontal="center" vertical="center" wrapText="true"/>
    </xf>
    <xf numFmtId="0" fontId="8" fillId="0" borderId="0" xfId="0" applyNumberFormat="true" applyFont="true" applyFill="true" applyAlignment="true" applyProtection="true">
      <alignment horizontal="left" vertical="center" wrapText="true"/>
    </xf>
    <xf numFmtId="0" fontId="15" fillId="0" borderId="0" xfId="0" applyNumberFormat="true" applyFont="true" applyFill="true" applyAlignment="true" applyProtection="true">
      <alignment horizontal="center" vertical="center"/>
    </xf>
    <xf numFmtId="0" fontId="13" fillId="2" borderId="1" xfId="0" applyNumberFormat="true" applyFont="true" applyFill="true" applyBorder="true" applyAlignment="true" applyProtection="true">
      <alignment horizontal="left" vertical="center" wrapText="true"/>
    </xf>
    <xf numFmtId="0" fontId="13" fillId="2" borderId="1" xfId="0" applyNumberFormat="true" applyFont="true" applyFill="true" applyBorder="true" applyAlignment="true" applyProtection="true">
      <alignment horizontal="center" vertical="center" wrapText="true"/>
    </xf>
    <xf numFmtId="0" fontId="13" fillId="2" borderId="1" xfId="25" applyFont="true" applyFill="true" applyBorder="true" applyAlignment="true">
      <alignment horizontal="left" vertical="center" wrapText="true"/>
    </xf>
    <xf numFmtId="0" fontId="14" fillId="2" borderId="1" xfId="0" applyNumberFormat="true" applyFont="true" applyFill="true" applyBorder="true" applyAlignment="true" applyProtection="true">
      <alignment horizontal="center" vertical="center" wrapText="true"/>
    </xf>
    <xf numFmtId="0" fontId="13" fillId="2" borderId="1" xfId="0" applyNumberFormat="true" applyFont="true" applyFill="true" applyBorder="true" applyAlignment="true" applyProtection="true">
      <alignment horizontal="center" wrapText="true"/>
    </xf>
    <xf numFmtId="0" fontId="13" fillId="2" borderId="1" xfId="2" applyFont="true" applyFill="true" applyBorder="true" applyAlignment="true">
      <alignment horizontal="left" vertical="center" wrapText="true"/>
    </xf>
    <xf numFmtId="0" fontId="13" fillId="2" borderId="1" xfId="46" applyFont="true" applyFill="true" applyBorder="true" applyAlignment="true">
      <alignment horizontal="left" vertical="center" wrapText="true"/>
    </xf>
    <xf numFmtId="0" fontId="13" fillId="2" borderId="4" xfId="1" applyFont="true" applyFill="true" applyBorder="true" applyAlignment="true">
      <alignment horizontal="center" vertical="center" wrapText="true"/>
    </xf>
    <xf numFmtId="0" fontId="13" fillId="2" borderId="4" xfId="0" applyNumberFormat="true" applyFont="true" applyFill="true" applyBorder="true" applyAlignment="true" applyProtection="true">
      <alignment horizontal="left" vertical="center" wrapText="true"/>
    </xf>
    <xf numFmtId="0" fontId="13" fillId="2" borderId="4" xfId="0" applyNumberFormat="true" applyFont="true" applyFill="true" applyBorder="true" applyAlignment="true" applyProtection="true">
      <alignment horizontal="center" vertical="center" wrapText="true"/>
    </xf>
    <xf numFmtId="0" fontId="14" fillId="2" borderId="1" xfId="0" applyFont="true" applyFill="true" applyBorder="true" applyAlignment="true">
      <alignment horizontal="left" vertical="center" wrapText="true"/>
    </xf>
    <xf numFmtId="0" fontId="10" fillId="2" borderId="1" xfId="0" applyNumberFormat="true" applyFont="true" applyFill="true" applyBorder="true" applyAlignment="true" applyProtection="true">
      <alignment horizontal="left" vertical="center" wrapText="true"/>
    </xf>
    <xf numFmtId="0" fontId="4" fillId="2" borderId="1" xfId="0" applyNumberFormat="true" applyFont="true" applyFill="true" applyBorder="true" applyAlignment="true" applyProtection="true">
      <alignment horizontal="left" vertical="center" wrapText="true"/>
    </xf>
    <xf numFmtId="0" fontId="16" fillId="2" borderId="1" xfId="0" applyNumberFormat="true" applyFont="true" applyFill="true" applyBorder="true" applyAlignment="true" applyProtection="true">
      <alignment horizontal="center" vertical="center" wrapText="true"/>
    </xf>
    <xf numFmtId="0" fontId="13" fillId="2" borderId="1" xfId="1" applyFont="true" applyFill="true" applyBorder="true" applyAlignment="true">
      <alignment horizontal="center" vertical="center" wrapText="true"/>
    </xf>
    <xf numFmtId="0" fontId="2" fillId="2" borderId="1" xfId="0" applyNumberFormat="true" applyFont="true" applyFill="true" applyBorder="true" applyAlignment="true" applyProtection="true">
      <alignment horizontal="left" vertical="center" wrapText="true"/>
    </xf>
    <xf numFmtId="0" fontId="13" fillId="2" borderId="1" xfId="0" applyFont="true" applyFill="true" applyBorder="true" applyAlignment="true">
      <alignment horizontal="left" vertical="center" wrapText="true"/>
    </xf>
    <xf numFmtId="0" fontId="14" fillId="2" borderId="0" xfId="0" applyFont="true" applyFill="true" applyAlignment="true">
      <alignment horizontal="center" vertical="center" wrapText="true"/>
    </xf>
    <xf numFmtId="0" fontId="14" fillId="2" borderId="1" xfId="0" applyNumberFormat="true" applyFont="true" applyFill="true" applyBorder="true" applyAlignment="true" applyProtection="true">
      <alignment horizontal="left" vertical="center" wrapText="true"/>
    </xf>
    <xf numFmtId="0" fontId="10" fillId="2" borderId="2" xfId="0" applyNumberFormat="true" applyFont="true" applyFill="true" applyBorder="true" applyAlignment="true" applyProtection="true">
      <alignment horizontal="left" vertical="center" wrapText="true"/>
    </xf>
    <xf numFmtId="0" fontId="5" fillId="2" borderId="7" xfId="0" applyFont="true" applyFill="true" applyBorder="true" applyAlignment="true">
      <alignment horizontal="center" vertical="center" wrapText="true"/>
    </xf>
    <xf numFmtId="0" fontId="5" fillId="2" borderId="8" xfId="0" applyFont="true" applyFill="true" applyBorder="true" applyAlignment="true">
      <alignment horizontal="center" vertical="center" wrapText="true"/>
    </xf>
    <xf numFmtId="0" fontId="5" fillId="2" borderId="9" xfId="0" applyFont="true" applyFill="true" applyBorder="true" applyAlignment="true">
      <alignment horizontal="center" vertical="center" wrapText="true"/>
    </xf>
    <xf numFmtId="0" fontId="5" fillId="2" borderId="10" xfId="0" applyFont="true" applyFill="true" applyBorder="true" applyAlignment="true">
      <alignment horizontal="center" vertical="center" wrapText="true"/>
    </xf>
    <xf numFmtId="0" fontId="17" fillId="2" borderId="0" xfId="0" applyFont="true" applyFill="true">
      <alignment vertical="center"/>
    </xf>
    <xf numFmtId="0" fontId="0" fillId="2" borderId="0" xfId="0" applyFill="true">
      <alignment vertical="center"/>
    </xf>
    <xf numFmtId="0" fontId="0" fillId="2" borderId="0" xfId="0" applyFill="true" applyAlignment="true">
      <alignment vertical="center" wrapText="true"/>
    </xf>
    <xf numFmtId="0" fontId="0" fillId="0" borderId="0" xfId="0" applyAlignment="true">
      <alignment vertical="center"/>
    </xf>
    <xf numFmtId="0" fontId="18" fillId="0" borderId="0" xfId="0" applyFont="true" applyAlignment="true">
      <alignment horizontal="left" vertical="center"/>
    </xf>
    <xf numFmtId="0" fontId="18" fillId="0" borderId="0" xfId="0" applyFont="true" applyAlignment="true">
      <alignment horizontal="center" vertical="center"/>
    </xf>
    <xf numFmtId="0" fontId="19" fillId="0" borderId="1" xfId="0" applyNumberFormat="true" applyFont="true" applyFill="true" applyBorder="true" applyAlignment="true" applyProtection="true">
      <alignment horizontal="center" vertical="center" wrapText="true"/>
    </xf>
    <xf numFmtId="0" fontId="12" fillId="2" borderId="4" xfId="0" applyNumberFormat="true" applyFont="true" applyFill="true" applyBorder="true" applyAlignment="true" applyProtection="true">
      <alignment vertical="center"/>
    </xf>
    <xf numFmtId="0" fontId="10" fillId="2" borderId="1" xfId="0" applyNumberFormat="true" applyFont="true" applyFill="true" applyBorder="true" applyAlignment="true" applyProtection="true">
      <alignment vertical="center" wrapText="true"/>
    </xf>
    <xf numFmtId="0" fontId="12" fillId="2" borderId="1" xfId="0" applyNumberFormat="true" applyFont="true" applyFill="true" applyBorder="true" applyAlignment="true" applyProtection="true">
      <alignment vertical="center"/>
    </xf>
    <xf numFmtId="0" fontId="2" fillId="2" borderId="1" xfId="0" applyFont="true" applyFill="true" applyBorder="true" applyAlignment="true">
      <alignment horizontal="center" vertical="center" wrapText="true"/>
    </xf>
    <xf numFmtId="0" fontId="2" fillId="2" borderId="1" xfId="0" applyFont="true" applyFill="true" applyBorder="true" applyAlignment="true">
      <alignment vertical="center" wrapText="true"/>
    </xf>
    <xf numFmtId="0" fontId="5"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wrapText="true"/>
    </xf>
    <xf numFmtId="0" fontId="2" fillId="2" borderId="1" xfId="0" applyFont="true" applyFill="true" applyBorder="true" applyAlignment="true">
      <alignment horizontal="left" vertical="center" wrapText="true"/>
    </xf>
    <xf numFmtId="0" fontId="2" fillId="2" borderId="1" xfId="0" applyFont="true" applyFill="true" applyBorder="true" applyAlignment="true">
      <alignment horizontal="justify" vertical="center"/>
    </xf>
    <xf numFmtId="0" fontId="2" fillId="2" borderId="1" xfId="0" applyNumberFormat="true" applyFont="true" applyFill="true" applyBorder="true" applyAlignment="true" applyProtection="true">
      <alignment vertical="center" wrapText="true"/>
    </xf>
    <xf numFmtId="0" fontId="14" fillId="2" borderId="1" xfId="0" applyNumberFormat="true" applyFont="true" applyFill="true" applyBorder="true" applyAlignment="true" applyProtection="true">
      <alignment vertical="center" wrapText="true"/>
    </xf>
    <xf numFmtId="0" fontId="20" fillId="0" borderId="0" xfId="0" applyFont="true" applyFill="true" applyAlignment="true">
      <alignment horizontal="center" vertical="center"/>
    </xf>
    <xf numFmtId="0" fontId="21" fillId="0" borderId="0" xfId="0" applyFont="true" applyFill="true" applyAlignment="true">
      <alignment horizontal="center" vertical="center"/>
    </xf>
    <xf numFmtId="0" fontId="22" fillId="0" borderId="0" xfId="0" applyFont="true" applyFill="true" applyAlignment="true">
      <alignment horizontal="center" vertical="center" wrapText="true"/>
    </xf>
    <xf numFmtId="0" fontId="23" fillId="0" borderId="1" xfId="0" applyFont="true" applyFill="true" applyBorder="true" applyAlignment="true">
      <alignment horizontal="center" vertical="center"/>
    </xf>
    <xf numFmtId="0" fontId="23" fillId="0" borderId="2" xfId="0" applyFont="true" applyFill="true" applyBorder="true" applyAlignment="true">
      <alignment horizontal="center" vertical="center" wrapText="true"/>
    </xf>
    <xf numFmtId="0" fontId="23" fillId="0" borderId="4" xfId="0" applyFont="true" applyFill="true" applyBorder="true" applyAlignment="true">
      <alignment horizontal="center" vertical="center" wrapText="true"/>
    </xf>
    <xf numFmtId="0" fontId="13" fillId="2" borderId="1" xfId="0" applyFont="true" applyFill="true" applyBorder="true" applyAlignment="true">
      <alignment horizontal="center" vertical="center"/>
    </xf>
    <xf numFmtId="0" fontId="13" fillId="0" borderId="2" xfId="0"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3" fillId="0" borderId="3"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3" xfId="0" applyFont="true" applyFill="true" applyBorder="true" applyAlignment="true">
      <alignment vertical="center" wrapText="true"/>
    </xf>
    <xf numFmtId="0" fontId="13" fillId="2" borderId="1" xfId="0" applyFont="true" applyFill="true" applyBorder="true" applyAlignment="true">
      <alignment vertical="center" wrapText="true"/>
    </xf>
    <xf numFmtId="0" fontId="13" fillId="2" borderId="2" xfId="0" applyFont="true" applyFill="true" applyBorder="true" applyAlignment="true">
      <alignment horizontal="center" vertical="center"/>
    </xf>
    <xf numFmtId="0" fontId="13" fillId="2" borderId="2" xfId="0" applyFont="true" applyFill="true" applyBorder="true" applyAlignment="true">
      <alignment horizontal="center" vertical="center" wrapText="true"/>
    </xf>
    <xf numFmtId="0" fontId="13" fillId="2" borderId="3" xfId="0" applyFont="true" applyFill="true" applyBorder="true" applyAlignment="true">
      <alignment horizontal="center" vertical="center"/>
    </xf>
    <xf numFmtId="0" fontId="13" fillId="2" borderId="3" xfId="0" applyFont="true" applyFill="true" applyBorder="true" applyAlignment="true">
      <alignment horizontal="center" vertical="center" wrapText="true"/>
    </xf>
    <xf numFmtId="0" fontId="13" fillId="2" borderId="4" xfId="0" applyFont="true" applyFill="true" applyBorder="true" applyAlignment="true">
      <alignment horizontal="center" vertical="center"/>
    </xf>
    <xf numFmtId="0" fontId="13" fillId="2" borderId="4"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wrapText="true"/>
    </xf>
    <xf numFmtId="0" fontId="21" fillId="0" borderId="0" xfId="0" applyFont="true" applyFill="true" applyAlignment="true">
      <alignment vertical="center"/>
    </xf>
    <xf numFmtId="0" fontId="23" fillId="0" borderId="1" xfId="0" applyFont="true" applyFill="true" applyBorder="true" applyAlignment="true">
      <alignment horizontal="center" vertical="center" wrapText="true"/>
    </xf>
    <xf numFmtId="0" fontId="24" fillId="0" borderId="1" xfId="0" applyNumberFormat="true" applyFont="true" applyFill="true" applyBorder="true" applyAlignment="true" applyProtection="true">
      <alignment horizontal="center" vertical="center"/>
    </xf>
    <xf numFmtId="0" fontId="16" fillId="2" borderId="1" xfId="0" applyFont="true" applyFill="true" applyBorder="true" applyAlignment="true">
      <alignment horizontal="center" vertical="center"/>
    </xf>
    <xf numFmtId="0" fontId="16" fillId="2" borderId="1" xfId="0" applyFont="true" applyFill="true" applyBorder="true" applyAlignment="true">
      <alignment horizontal="center" vertical="center" wrapText="true"/>
    </xf>
    <xf numFmtId="0" fontId="13" fillId="0" borderId="2" xfId="0" applyFont="true" applyFill="true" applyBorder="true" applyAlignment="true">
      <alignment horizontal="center" vertical="center"/>
    </xf>
    <xf numFmtId="0" fontId="25" fillId="2" borderId="2" xfId="0" applyNumberFormat="true" applyFont="true" applyFill="true" applyBorder="true" applyAlignment="true" applyProtection="true">
      <alignment horizontal="center" vertical="center" wrapText="true"/>
    </xf>
    <xf numFmtId="0" fontId="13" fillId="0" borderId="4" xfId="0" applyFont="true" applyFill="true" applyBorder="true" applyAlignment="true">
      <alignment horizontal="center" vertical="center"/>
    </xf>
    <xf numFmtId="0" fontId="25" fillId="2" borderId="4" xfId="0" applyNumberFormat="true" applyFont="true" applyFill="true" applyBorder="true" applyAlignment="true" applyProtection="true">
      <alignment horizontal="center" vertical="center" wrapText="true"/>
    </xf>
    <xf numFmtId="0" fontId="26" fillId="3" borderId="1" xfId="0" applyNumberFormat="true" applyFont="true" applyFill="true" applyBorder="true" applyAlignment="true" applyProtection="true">
      <alignment horizontal="center" vertical="center" wrapText="true"/>
    </xf>
    <xf numFmtId="0" fontId="25" fillId="0" borderId="1" xfId="0" applyFont="true" applyFill="true" applyBorder="true" applyAlignment="true">
      <alignment horizontal="center" vertical="center" wrapText="true"/>
    </xf>
    <xf numFmtId="0" fontId="26" fillId="2" borderId="1" xfId="0" applyNumberFormat="true" applyFont="true" applyFill="true" applyBorder="true" applyAlignment="true" applyProtection="true">
      <alignment horizontal="center" vertical="center" wrapText="true"/>
    </xf>
    <xf numFmtId="0" fontId="13" fillId="3" borderId="1" xfId="0" applyNumberFormat="true" applyFont="true" applyFill="true" applyBorder="true" applyAlignment="true" applyProtection="true">
      <alignment horizontal="center" vertical="center" wrapText="true"/>
    </xf>
    <xf numFmtId="0" fontId="24" fillId="0" borderId="1" xfId="0" applyNumberFormat="true" applyFont="true" applyFill="true" applyBorder="true" applyAlignment="true" applyProtection="true">
      <alignment horizontal="center" vertical="center" wrapText="true"/>
    </xf>
    <xf numFmtId="0" fontId="26" fillId="2" borderId="2" xfId="0" applyNumberFormat="true" applyFont="true" applyFill="true" applyBorder="true" applyAlignment="true" applyProtection="true">
      <alignment horizontal="center" vertical="center" wrapText="true"/>
    </xf>
    <xf numFmtId="0" fontId="26" fillId="2" borderId="4" xfId="0" applyNumberFormat="true" applyFont="true" applyFill="true" applyBorder="true" applyAlignment="true" applyProtection="true">
      <alignment horizontal="center" vertical="center" wrapText="true"/>
    </xf>
    <xf numFmtId="0" fontId="26" fillId="0" borderId="1" xfId="0" applyFont="true" applyFill="true" applyBorder="true" applyAlignment="true">
      <alignment horizontal="center" vertical="center" wrapText="true"/>
    </xf>
    <xf numFmtId="0" fontId="0" fillId="0" borderId="0" xfId="0" applyFont="true">
      <alignment vertical="center"/>
    </xf>
    <xf numFmtId="0" fontId="18" fillId="0" borderId="0" xfId="0" applyFont="true" applyAlignment="true">
      <alignment horizontal="center" vertical="center" wrapText="true"/>
    </xf>
    <xf numFmtId="0" fontId="27" fillId="0" borderId="0" xfId="0" applyNumberFormat="true" applyFont="true" applyFill="true" applyAlignment="true" applyProtection="true">
      <alignment horizontal="center" vertical="center" wrapText="true"/>
    </xf>
    <xf numFmtId="0" fontId="24" fillId="3" borderId="2" xfId="0" applyNumberFormat="true" applyFont="true" applyFill="true" applyBorder="true" applyAlignment="true" applyProtection="true">
      <alignment horizontal="center" vertical="center" wrapText="true"/>
    </xf>
    <xf numFmtId="0" fontId="24" fillId="3" borderId="3" xfId="0" applyNumberFormat="true" applyFont="true" applyFill="true" applyBorder="true" applyAlignment="true" applyProtection="true">
      <alignment horizontal="center" vertical="center" wrapText="true"/>
    </xf>
    <xf numFmtId="0" fontId="23" fillId="0" borderId="1" xfId="0" applyFont="true" applyBorder="true" applyAlignment="true">
      <alignment horizontal="center" vertical="center"/>
    </xf>
    <xf numFmtId="0" fontId="23" fillId="0" borderId="1" xfId="0" applyFont="true" applyBorder="true" applyAlignment="true">
      <alignment horizontal="center" vertical="center" wrapText="true"/>
    </xf>
    <xf numFmtId="0" fontId="24" fillId="3" borderId="4" xfId="0" applyNumberFormat="true" applyFont="true" applyFill="true" applyBorder="true" applyAlignment="true" applyProtection="true">
      <alignment horizontal="center" vertical="center" wrapText="true"/>
    </xf>
    <xf numFmtId="0" fontId="2" fillId="0" borderId="1" xfId="0" applyFont="true" applyBorder="true" applyAlignment="true">
      <alignment horizontal="center" vertical="center"/>
    </xf>
    <xf numFmtId="0" fontId="2" fillId="0" borderId="1" xfId="0" applyFont="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3" fillId="2" borderId="1" xfId="0" applyNumberFormat="true" applyFont="true" applyFill="true" applyBorder="true" applyAlignment="true" applyProtection="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28" fillId="0" borderId="0" xfId="0" applyFont="true" applyAlignment="true">
      <alignment horizontal="center" vertical="center"/>
    </xf>
    <xf numFmtId="0" fontId="7" fillId="0" borderId="0" xfId="0" applyFont="true" applyAlignment="true">
      <alignment horizontal="center" vertical="center" wrapText="true"/>
    </xf>
    <xf numFmtId="0" fontId="24" fillId="0" borderId="8" xfId="0" applyNumberFormat="true" applyFont="true" applyFill="true" applyBorder="true" applyAlignment="true" applyProtection="true">
      <alignment horizontal="center" vertical="center" wrapText="true"/>
    </xf>
    <xf numFmtId="0" fontId="24" fillId="0" borderId="9" xfId="0" applyNumberFormat="true" applyFont="true" applyFill="true" applyBorder="true" applyAlignment="true" applyProtection="true">
      <alignment horizontal="center" vertical="center" wrapText="true"/>
    </xf>
    <xf numFmtId="0" fontId="24" fillId="3" borderId="1" xfId="0" applyNumberFormat="true" applyFont="true" applyFill="true" applyBorder="true" applyAlignment="true" applyProtection="true">
      <alignment horizontal="center" vertical="center" wrapText="true"/>
    </xf>
    <xf numFmtId="0" fontId="24" fillId="3" borderId="11" xfId="0" applyNumberFormat="true" applyFont="true" applyFill="true" applyBorder="true" applyAlignment="true" applyProtection="true">
      <alignment horizontal="center" vertical="center" wrapText="true"/>
    </xf>
    <xf numFmtId="0" fontId="24" fillId="3" borderId="5" xfId="0" applyNumberFormat="true" applyFont="true" applyFill="true" applyBorder="true" applyAlignment="true" applyProtection="true">
      <alignment horizontal="center" vertical="center" wrapText="true"/>
    </xf>
    <xf numFmtId="0" fontId="5"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9" fillId="2" borderId="0" xfId="0" applyNumberFormat="true" applyFont="true" applyFill="true" applyBorder="true" applyAlignment="true" applyProtection="true">
      <alignment horizontal="center" vertical="center" wrapText="true"/>
    </xf>
    <xf numFmtId="0" fontId="30" fillId="2" borderId="0" xfId="0" applyNumberFormat="true" applyFont="true" applyFill="true" applyBorder="true" applyAlignment="true" applyProtection="true">
      <alignment horizontal="center" vertical="center" wrapText="true"/>
    </xf>
  </cellXfs>
  <cellStyles count="54">
    <cellStyle name="常规" xfId="0" builtinId="0"/>
    <cellStyle name="常规 4 2" xfId="1"/>
    <cellStyle name="常规 10 3 2 2 2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常规 2 2 2 2 2 2 2 2" xfId="35"/>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常规 3 2 2 2 2 2" xfId="4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9"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G16" sqref="G16"/>
    </sheetView>
  </sheetViews>
  <sheetFormatPr defaultColWidth="9" defaultRowHeight="15.75"/>
  <cols>
    <col min="1" max="1" width="8.5" customWidth="true"/>
    <col min="2" max="2" width="7.875" customWidth="true"/>
    <col min="3" max="3" width="5.625" customWidth="true"/>
    <col min="4" max="5" width="8.5" customWidth="true"/>
    <col min="6" max="6" width="12.125" customWidth="true"/>
    <col min="7" max="7" width="16.125" customWidth="true"/>
    <col min="8" max="8" width="11.25" customWidth="true"/>
    <col min="9" max="9" width="10.375" customWidth="true"/>
    <col min="10" max="10" width="6" customWidth="true"/>
    <col min="11" max="11" width="4.625" customWidth="true"/>
    <col min="12" max="12" width="6" customWidth="true"/>
    <col min="13" max="13" width="5" customWidth="true"/>
    <col min="14" max="14" width="6.125" customWidth="true"/>
    <col min="15" max="15" width="5.375" customWidth="true"/>
  </cols>
  <sheetData>
    <row r="1" ht="23.1" customHeight="true" spans="1:15">
      <c r="A1" s="127" t="s">
        <v>0</v>
      </c>
      <c r="B1" s="9"/>
      <c r="C1" s="9"/>
      <c r="D1" s="9"/>
      <c r="E1" s="141"/>
      <c r="F1" s="141"/>
      <c r="G1" s="141"/>
      <c r="H1" s="141"/>
      <c r="I1" s="141"/>
      <c r="J1" s="141"/>
      <c r="K1" s="141"/>
      <c r="L1" s="141"/>
      <c r="M1" s="141"/>
      <c r="N1" s="141"/>
      <c r="O1" s="141"/>
    </row>
    <row r="2" ht="30" customHeight="true" spans="1:15">
      <c r="A2" s="128" t="s">
        <v>1</v>
      </c>
      <c r="B2" s="128"/>
      <c r="C2" s="128"/>
      <c r="D2" s="128"/>
      <c r="E2" s="128"/>
      <c r="F2" s="128"/>
      <c r="G2" s="128"/>
      <c r="H2" s="128"/>
      <c r="I2" s="128"/>
      <c r="J2" s="128"/>
      <c r="K2" s="128"/>
      <c r="L2" s="128"/>
      <c r="M2" s="128"/>
      <c r="N2" s="128"/>
      <c r="O2" s="128"/>
    </row>
    <row r="3" s="126" customFormat="true" ht="23" customHeight="true" spans="1:15">
      <c r="A3" s="129" t="s">
        <v>2</v>
      </c>
      <c r="B3" s="122" t="s">
        <v>3</v>
      </c>
      <c r="C3" s="122"/>
      <c r="D3" s="122" t="s">
        <v>4</v>
      </c>
      <c r="E3" s="122"/>
      <c r="F3" s="142" t="s">
        <v>5</v>
      </c>
      <c r="G3" s="142" t="s">
        <v>6</v>
      </c>
      <c r="H3" s="143"/>
      <c r="I3" s="122" t="s">
        <v>7</v>
      </c>
      <c r="J3" s="122"/>
      <c r="K3" s="122"/>
      <c r="L3" s="122"/>
      <c r="M3" s="122"/>
      <c r="N3" s="122"/>
      <c r="O3" s="122"/>
    </row>
    <row r="4" ht="14" customHeight="true" spans="1:15">
      <c r="A4" s="130"/>
      <c r="B4" s="131" t="s">
        <v>8</v>
      </c>
      <c r="C4" s="132" t="s">
        <v>9</v>
      </c>
      <c r="D4" s="131" t="s">
        <v>10</v>
      </c>
      <c r="E4" s="132" t="s">
        <v>9</v>
      </c>
      <c r="F4" s="144" t="s">
        <v>11</v>
      </c>
      <c r="G4" s="129" t="s">
        <v>12</v>
      </c>
      <c r="H4" s="145" t="s">
        <v>13</v>
      </c>
      <c r="I4" s="131" t="s">
        <v>14</v>
      </c>
      <c r="J4" s="131" t="s">
        <v>15</v>
      </c>
      <c r="K4" s="131"/>
      <c r="L4" s="131" t="s">
        <v>16</v>
      </c>
      <c r="M4" s="131"/>
      <c r="N4" s="131" t="s">
        <v>17</v>
      </c>
      <c r="O4" s="131"/>
    </row>
    <row r="5" ht="17" customHeight="true" spans="1:15">
      <c r="A5" s="133"/>
      <c r="B5" s="131"/>
      <c r="C5" s="132"/>
      <c r="D5" s="131"/>
      <c r="E5" s="132"/>
      <c r="F5" s="144"/>
      <c r="G5" s="133"/>
      <c r="H5" s="146"/>
      <c r="I5" s="131"/>
      <c r="J5" s="131" t="s">
        <v>18</v>
      </c>
      <c r="K5" s="131" t="s">
        <v>19</v>
      </c>
      <c r="L5" s="131" t="s">
        <v>18</v>
      </c>
      <c r="M5" s="131" t="s">
        <v>19</v>
      </c>
      <c r="N5" s="131" t="s">
        <v>18</v>
      </c>
      <c r="O5" s="131" t="s">
        <v>19</v>
      </c>
    </row>
    <row r="6" ht="34" customHeight="true" spans="1:15">
      <c r="A6" s="32" t="s">
        <v>20</v>
      </c>
      <c r="B6" s="134"/>
      <c r="C6" s="134"/>
      <c r="D6" s="134"/>
      <c r="E6" s="147"/>
      <c r="F6" s="148" t="s">
        <v>21</v>
      </c>
      <c r="G6" s="148" t="s">
        <v>22</v>
      </c>
      <c r="H6" s="148" t="s">
        <v>23</v>
      </c>
      <c r="I6" s="150" t="s">
        <v>24</v>
      </c>
      <c r="J6" s="135">
        <v>82</v>
      </c>
      <c r="K6" s="135">
        <v>344</v>
      </c>
      <c r="L6" s="135">
        <v>47</v>
      </c>
      <c r="M6" s="135">
        <v>194</v>
      </c>
      <c r="N6" s="135">
        <v>20</v>
      </c>
      <c r="O6" s="135">
        <v>81</v>
      </c>
    </row>
    <row r="7" ht="41" customHeight="true" spans="1:15">
      <c r="A7" s="32"/>
      <c r="B7" s="134"/>
      <c r="C7" s="134"/>
      <c r="D7" s="134"/>
      <c r="E7" s="147"/>
      <c r="F7" s="135" t="s">
        <v>25</v>
      </c>
      <c r="G7" s="135" t="s">
        <v>26</v>
      </c>
      <c r="H7" s="149"/>
      <c r="I7" s="150"/>
      <c r="J7" s="135"/>
      <c r="K7" s="135"/>
      <c r="L7" s="135"/>
      <c r="M7" s="135"/>
      <c r="N7" s="135"/>
      <c r="O7" s="135"/>
    </row>
    <row r="8" ht="40" customHeight="true" spans="1:15">
      <c r="A8" s="32" t="s">
        <v>27</v>
      </c>
      <c r="B8" s="135"/>
      <c r="C8" s="135"/>
      <c r="D8" s="135"/>
      <c r="E8" s="135"/>
      <c r="F8" s="105" t="s">
        <v>28</v>
      </c>
      <c r="G8" s="150" t="s">
        <v>29</v>
      </c>
      <c r="H8" s="32" t="s">
        <v>30</v>
      </c>
      <c r="I8" s="150" t="s">
        <v>24</v>
      </c>
      <c r="J8" s="150">
        <v>360</v>
      </c>
      <c r="K8" s="150">
        <v>1241</v>
      </c>
      <c r="L8" s="150">
        <v>223</v>
      </c>
      <c r="M8" s="150">
        <v>849</v>
      </c>
      <c r="N8" s="150">
        <v>157</v>
      </c>
      <c r="O8" s="150">
        <v>575</v>
      </c>
    </row>
    <row r="9" ht="39" customHeight="true" spans="1:15">
      <c r="A9" s="32"/>
      <c r="B9" s="135"/>
      <c r="C9" s="135"/>
      <c r="D9" s="135"/>
      <c r="E9" s="135"/>
      <c r="F9" s="150" t="s">
        <v>31</v>
      </c>
      <c r="G9" s="150"/>
      <c r="H9" s="32"/>
      <c r="I9" s="150"/>
      <c r="J9" s="150"/>
      <c r="K9" s="150"/>
      <c r="L9" s="150"/>
      <c r="M9" s="150"/>
      <c r="N9" s="150"/>
      <c r="O9" s="150"/>
    </row>
    <row r="10" ht="53" customHeight="true" spans="1:15">
      <c r="A10" s="32" t="s">
        <v>32</v>
      </c>
      <c r="B10" s="135"/>
      <c r="C10" s="135"/>
      <c r="D10" s="135" t="s">
        <v>33</v>
      </c>
      <c r="E10" s="135" t="s">
        <v>34</v>
      </c>
      <c r="F10" s="150" t="s">
        <v>35</v>
      </c>
      <c r="G10" s="150" t="s">
        <v>36</v>
      </c>
      <c r="H10" s="32" t="s">
        <v>37</v>
      </c>
      <c r="I10" s="150" t="s">
        <v>38</v>
      </c>
      <c r="J10" s="150">
        <v>244</v>
      </c>
      <c r="K10" s="150">
        <v>1223</v>
      </c>
      <c r="L10" s="150">
        <v>199</v>
      </c>
      <c r="M10" s="150">
        <v>798</v>
      </c>
      <c r="N10" s="150">
        <v>32</v>
      </c>
      <c r="O10" s="150">
        <v>152</v>
      </c>
    </row>
    <row r="11" ht="42" customHeight="true" spans="1:15">
      <c r="A11" s="32" t="s">
        <v>39</v>
      </c>
      <c r="B11" s="136" t="s">
        <v>40</v>
      </c>
      <c r="C11" s="77" t="s">
        <v>41</v>
      </c>
      <c r="D11" s="135"/>
      <c r="E11" s="135"/>
      <c r="F11" s="105" t="s">
        <v>42</v>
      </c>
      <c r="G11" s="150" t="s">
        <v>43</v>
      </c>
      <c r="H11" s="32" t="s">
        <v>44</v>
      </c>
      <c r="I11" s="32" t="s">
        <v>45</v>
      </c>
      <c r="J11" s="44">
        <v>504</v>
      </c>
      <c r="K11" s="44">
        <v>2109</v>
      </c>
      <c r="L11" s="44">
        <v>504</v>
      </c>
      <c r="M11" s="44">
        <v>2109</v>
      </c>
      <c r="N11" s="44">
        <v>216</v>
      </c>
      <c r="O11" s="44">
        <v>928</v>
      </c>
    </row>
    <row r="12" ht="39" customHeight="true" spans="1:15">
      <c r="A12" s="137"/>
      <c r="B12" s="138"/>
      <c r="C12" s="77"/>
      <c r="D12" s="135"/>
      <c r="E12" s="135"/>
      <c r="F12" s="151"/>
      <c r="G12" s="150" t="s">
        <v>46</v>
      </c>
      <c r="H12" s="44" t="s">
        <v>47</v>
      </c>
      <c r="I12" s="32" t="s">
        <v>45</v>
      </c>
      <c r="J12" s="44">
        <v>156</v>
      </c>
      <c r="K12" s="44">
        <v>665</v>
      </c>
      <c r="L12" s="44">
        <v>156</v>
      </c>
      <c r="M12" s="44">
        <v>665</v>
      </c>
      <c r="N12" s="44">
        <v>37</v>
      </c>
      <c r="O12" s="44">
        <v>147</v>
      </c>
    </row>
    <row r="13" ht="39" customHeight="true" spans="1:15">
      <c r="A13" s="137"/>
      <c r="B13" s="138"/>
      <c r="C13" s="77"/>
      <c r="D13" s="135"/>
      <c r="E13" s="135"/>
      <c r="F13" s="151"/>
      <c r="G13" s="150" t="s">
        <v>48</v>
      </c>
      <c r="H13" s="44" t="s">
        <v>49</v>
      </c>
      <c r="I13" s="32" t="s">
        <v>50</v>
      </c>
      <c r="J13" s="44">
        <v>151</v>
      </c>
      <c r="K13" s="44">
        <v>695</v>
      </c>
      <c r="L13" s="44">
        <v>151</v>
      </c>
      <c r="M13" s="44">
        <v>695</v>
      </c>
      <c r="N13" s="44">
        <v>151</v>
      </c>
      <c r="O13" s="44">
        <v>695</v>
      </c>
    </row>
    <row r="14" ht="45" customHeight="true" spans="1:15">
      <c r="A14" s="32"/>
      <c r="B14" s="139"/>
      <c r="C14" s="77"/>
      <c r="D14" s="135"/>
      <c r="E14" s="135"/>
      <c r="F14" s="106"/>
      <c r="G14" s="135" t="s">
        <v>51</v>
      </c>
      <c r="H14" s="32" t="s">
        <v>52</v>
      </c>
      <c r="I14" s="32" t="s">
        <v>50</v>
      </c>
      <c r="J14" s="44">
        <v>26</v>
      </c>
      <c r="K14" s="44">
        <v>141</v>
      </c>
      <c r="L14" s="44">
        <v>26</v>
      </c>
      <c r="M14" s="44">
        <v>141</v>
      </c>
      <c r="N14" s="44">
        <v>26</v>
      </c>
      <c r="O14" s="44">
        <v>141</v>
      </c>
    </row>
    <row r="15" customFormat="true" spans="1:11">
      <c r="A15" s="140" t="s">
        <v>53</v>
      </c>
      <c r="B15" s="140"/>
      <c r="C15" s="140"/>
      <c r="D15" s="140"/>
      <c r="E15" s="140"/>
      <c r="F15" s="140"/>
      <c r="G15" s="152"/>
      <c r="H15" s="152"/>
      <c r="I15" s="152"/>
      <c r="J15" s="152"/>
      <c r="K15" s="153"/>
    </row>
  </sheetData>
  <mergeCells count="51">
    <mergeCell ref="A2:O2"/>
    <mergeCell ref="B3:C3"/>
    <mergeCell ref="D3:E3"/>
    <mergeCell ref="G3:H3"/>
    <mergeCell ref="I3:O3"/>
    <mergeCell ref="J4:K4"/>
    <mergeCell ref="L4:M4"/>
    <mergeCell ref="N4:O4"/>
    <mergeCell ref="A15:F15"/>
    <mergeCell ref="A3:A5"/>
    <mergeCell ref="A6:A7"/>
    <mergeCell ref="A8:A9"/>
    <mergeCell ref="A11:A14"/>
    <mergeCell ref="B4:B5"/>
    <mergeCell ref="B6:B7"/>
    <mergeCell ref="B8:B9"/>
    <mergeCell ref="B11:B14"/>
    <mergeCell ref="C4:C5"/>
    <mergeCell ref="C6:C7"/>
    <mergeCell ref="C8:C9"/>
    <mergeCell ref="C11:C14"/>
    <mergeCell ref="D4:D5"/>
    <mergeCell ref="D6:D7"/>
    <mergeCell ref="D8:D9"/>
    <mergeCell ref="D11:D14"/>
    <mergeCell ref="E4:E5"/>
    <mergeCell ref="E6:E7"/>
    <mergeCell ref="E8:E9"/>
    <mergeCell ref="E11:E14"/>
    <mergeCell ref="F4:F5"/>
    <mergeCell ref="F11:F14"/>
    <mergeCell ref="G4:G5"/>
    <mergeCell ref="G8:G9"/>
    <mergeCell ref="H4:H5"/>
    <mergeCell ref="H6:H7"/>
    <mergeCell ref="H8:H9"/>
    <mergeCell ref="I4:I5"/>
    <mergeCell ref="I6:I7"/>
    <mergeCell ref="I8:I9"/>
    <mergeCell ref="J6:J7"/>
    <mergeCell ref="J8:J9"/>
    <mergeCell ref="K6:K7"/>
    <mergeCell ref="K8:K9"/>
    <mergeCell ref="L6:L7"/>
    <mergeCell ref="L8:L9"/>
    <mergeCell ref="M6:M7"/>
    <mergeCell ref="M8:M9"/>
    <mergeCell ref="N6:N7"/>
    <mergeCell ref="N8:N9"/>
    <mergeCell ref="O6:O7"/>
    <mergeCell ref="O8:O9"/>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5" workbookViewId="0">
      <selection activeCell="B18" sqref="B18:I20"/>
    </sheetView>
  </sheetViews>
  <sheetFormatPr defaultColWidth="9" defaultRowHeight="15.75"/>
  <cols>
    <col min="1" max="1" width="4.25" customWidth="true"/>
    <col min="4" max="4" width="19.5" customWidth="true"/>
    <col min="5" max="5" width="10.25" customWidth="true"/>
    <col min="6" max="6" width="11.625" customWidth="true"/>
    <col min="7" max="7" width="26.75" customWidth="true"/>
    <col min="8" max="8" width="15.875" customWidth="true"/>
    <col min="9" max="9" width="10" customWidth="true"/>
  </cols>
  <sheetData>
    <row r="1" spans="1:9">
      <c r="A1" s="85" t="s">
        <v>54</v>
      </c>
      <c r="B1" s="85"/>
      <c r="C1" s="86"/>
      <c r="D1" s="86"/>
      <c r="E1" s="86"/>
      <c r="F1" s="86"/>
      <c r="G1" s="86"/>
      <c r="H1" s="109"/>
      <c r="I1" s="109"/>
    </row>
    <row r="2" ht="25.5" spans="1:9">
      <c r="A2" s="87" t="s">
        <v>55</v>
      </c>
      <c r="B2" s="87"/>
      <c r="C2" s="87"/>
      <c r="D2" s="87"/>
      <c r="E2" s="87"/>
      <c r="F2" s="87"/>
      <c r="G2" s="87"/>
      <c r="H2" s="87"/>
      <c r="I2" s="87"/>
    </row>
    <row r="3" ht="27" customHeight="true" spans="1:9">
      <c r="A3" s="88" t="s">
        <v>56</v>
      </c>
      <c r="B3" s="89" t="s">
        <v>57</v>
      </c>
      <c r="C3" s="88" t="s">
        <v>58</v>
      </c>
      <c r="D3" s="88"/>
      <c r="E3" s="110" t="s">
        <v>59</v>
      </c>
      <c r="F3" s="88" t="s">
        <v>60</v>
      </c>
      <c r="G3" s="88"/>
      <c r="H3" s="111" t="s">
        <v>14</v>
      </c>
      <c r="I3" s="122" t="s">
        <v>61</v>
      </c>
    </row>
    <row r="4" ht="21" customHeight="true" spans="1:9">
      <c r="A4" s="88"/>
      <c r="B4" s="90"/>
      <c r="C4" s="88" t="s">
        <v>62</v>
      </c>
      <c r="D4" s="88" t="s">
        <v>63</v>
      </c>
      <c r="E4" s="110"/>
      <c r="F4" s="88" t="s">
        <v>62</v>
      </c>
      <c r="G4" s="88" t="s">
        <v>63</v>
      </c>
      <c r="H4" s="111"/>
      <c r="I4" s="122"/>
    </row>
    <row r="5" ht="24" customHeight="true" spans="1:9">
      <c r="A5" s="91">
        <v>1</v>
      </c>
      <c r="B5" s="92" t="s">
        <v>64</v>
      </c>
      <c r="C5" s="93" t="s">
        <v>65</v>
      </c>
      <c r="D5" s="93" t="s">
        <v>66</v>
      </c>
      <c r="E5" s="93" t="s">
        <v>67</v>
      </c>
      <c r="F5" s="93" t="s">
        <v>68</v>
      </c>
      <c r="G5" s="95" t="s">
        <v>69</v>
      </c>
      <c r="H5" s="44" t="s">
        <v>24</v>
      </c>
      <c r="I5" s="44" t="s">
        <v>70</v>
      </c>
    </row>
    <row r="6" ht="24" customHeight="true" spans="1:9">
      <c r="A6" s="91">
        <v>2</v>
      </c>
      <c r="B6" s="94"/>
      <c r="C6" s="93" t="s">
        <v>71</v>
      </c>
      <c r="D6" s="95" t="s">
        <v>72</v>
      </c>
      <c r="E6" s="91" t="s">
        <v>73</v>
      </c>
      <c r="F6" s="93" t="s">
        <v>74</v>
      </c>
      <c r="G6" s="31" t="s">
        <v>75</v>
      </c>
      <c r="H6" s="44" t="s">
        <v>24</v>
      </c>
      <c r="I6" s="44" t="s">
        <v>76</v>
      </c>
    </row>
    <row r="7" ht="24" customHeight="true" spans="1:9">
      <c r="A7" s="91">
        <v>3</v>
      </c>
      <c r="B7" s="94"/>
      <c r="C7" s="93"/>
      <c r="D7" s="95"/>
      <c r="E7" s="91" t="s">
        <v>77</v>
      </c>
      <c r="F7" s="91" t="s">
        <v>78</v>
      </c>
      <c r="G7" s="31" t="s">
        <v>79</v>
      </c>
      <c r="H7" s="44" t="s">
        <v>24</v>
      </c>
      <c r="I7" s="44" t="s">
        <v>80</v>
      </c>
    </row>
    <row r="8" ht="24" customHeight="true" spans="1:9">
      <c r="A8" s="91">
        <v>4</v>
      </c>
      <c r="B8" s="94"/>
      <c r="C8" s="93" t="s">
        <v>81</v>
      </c>
      <c r="D8" s="95" t="s">
        <v>82</v>
      </c>
      <c r="E8" s="91" t="s">
        <v>83</v>
      </c>
      <c r="F8" s="112" t="s">
        <v>84</v>
      </c>
      <c r="G8" s="113" t="s">
        <v>85</v>
      </c>
      <c r="H8" s="44" t="s">
        <v>24</v>
      </c>
      <c r="I8" s="44" t="s">
        <v>86</v>
      </c>
    </row>
    <row r="9" ht="24" customHeight="true" spans="1:9">
      <c r="A9" s="91">
        <v>5</v>
      </c>
      <c r="B9" s="96"/>
      <c r="C9" s="93"/>
      <c r="D9" s="95"/>
      <c r="E9" s="91" t="s">
        <v>87</v>
      </c>
      <c r="F9" s="91" t="s">
        <v>88</v>
      </c>
      <c r="G9" s="31" t="s">
        <v>89</v>
      </c>
      <c r="H9" s="44" t="s">
        <v>24</v>
      </c>
      <c r="I9" s="44" t="s">
        <v>90</v>
      </c>
    </row>
    <row r="10" ht="24" customHeight="true" spans="1:9">
      <c r="A10" s="91">
        <v>6</v>
      </c>
      <c r="B10" s="95" t="s">
        <v>91</v>
      </c>
      <c r="C10" s="91" t="s">
        <v>92</v>
      </c>
      <c r="D10" s="31" t="s">
        <v>93</v>
      </c>
      <c r="E10" s="91" t="s">
        <v>94</v>
      </c>
      <c r="F10" s="91" t="s">
        <v>95</v>
      </c>
      <c r="G10" s="31" t="s">
        <v>96</v>
      </c>
      <c r="H10" s="44" t="s">
        <v>24</v>
      </c>
      <c r="I10" s="44" t="s">
        <v>97</v>
      </c>
    </row>
    <row r="11" ht="24" customHeight="true" spans="1:9">
      <c r="A11" s="91">
        <v>7</v>
      </c>
      <c r="B11" s="95"/>
      <c r="C11" s="91" t="s">
        <v>98</v>
      </c>
      <c r="D11" s="31" t="s">
        <v>99</v>
      </c>
      <c r="E11" s="91" t="s">
        <v>100</v>
      </c>
      <c r="F11" s="91" t="s">
        <v>101</v>
      </c>
      <c r="G11" s="31" t="s">
        <v>102</v>
      </c>
      <c r="H11" s="44" t="s">
        <v>24</v>
      </c>
      <c r="I11" s="44" t="s">
        <v>103</v>
      </c>
    </row>
    <row r="12" ht="24" customHeight="true" spans="1:9">
      <c r="A12" s="91">
        <v>8</v>
      </c>
      <c r="B12" s="94" t="s">
        <v>104</v>
      </c>
      <c r="C12" s="91" t="s">
        <v>105</v>
      </c>
      <c r="D12" s="31" t="s">
        <v>106</v>
      </c>
      <c r="E12" s="91" t="s">
        <v>107</v>
      </c>
      <c r="F12" s="91" t="s">
        <v>108</v>
      </c>
      <c r="G12" s="31" t="s">
        <v>109</v>
      </c>
      <c r="H12" s="44" t="s">
        <v>24</v>
      </c>
      <c r="I12" s="44" t="s">
        <v>110</v>
      </c>
    </row>
    <row r="13" ht="24" customHeight="true" spans="1:9">
      <c r="A13" s="91">
        <v>9</v>
      </c>
      <c r="B13" s="97"/>
      <c r="C13" s="91"/>
      <c r="D13" s="31"/>
      <c r="E13" s="91" t="s">
        <v>111</v>
      </c>
      <c r="F13" s="91" t="s">
        <v>112</v>
      </c>
      <c r="G13" s="31" t="s">
        <v>113</v>
      </c>
      <c r="H13" s="44" t="s">
        <v>24</v>
      </c>
      <c r="I13" s="44" t="s">
        <v>114</v>
      </c>
    </row>
    <row r="14" ht="39" customHeight="true" spans="1:9">
      <c r="A14" s="91">
        <v>10</v>
      </c>
      <c r="B14" s="95" t="s">
        <v>115</v>
      </c>
      <c r="C14" s="91" t="s">
        <v>116</v>
      </c>
      <c r="D14" s="98" t="s">
        <v>117</v>
      </c>
      <c r="E14" s="91" t="s">
        <v>118</v>
      </c>
      <c r="F14" s="91" t="s">
        <v>119</v>
      </c>
      <c r="G14" s="31" t="s">
        <v>120</v>
      </c>
      <c r="H14" s="44" t="s">
        <v>24</v>
      </c>
      <c r="I14" s="121" t="s">
        <v>121</v>
      </c>
    </row>
    <row r="15" ht="27" customHeight="true" spans="1:9">
      <c r="A15" s="91">
        <v>11</v>
      </c>
      <c r="B15" s="95"/>
      <c r="C15" s="99" t="s">
        <v>122</v>
      </c>
      <c r="D15" s="100" t="s">
        <v>123</v>
      </c>
      <c r="E15" s="91" t="s">
        <v>124</v>
      </c>
      <c r="F15" s="91" t="s">
        <v>125</v>
      </c>
      <c r="G15" s="31" t="s">
        <v>69</v>
      </c>
      <c r="H15" s="44" t="s">
        <v>24</v>
      </c>
      <c r="I15" s="121" t="s">
        <v>126</v>
      </c>
    </row>
    <row r="16" ht="24" customHeight="true" spans="1:9">
      <c r="A16" s="91">
        <v>13</v>
      </c>
      <c r="B16" s="95"/>
      <c r="C16" s="101"/>
      <c r="D16" s="102"/>
      <c r="E16" s="91" t="s">
        <v>127</v>
      </c>
      <c r="F16" s="91" t="s">
        <v>128</v>
      </c>
      <c r="G16" s="31" t="s">
        <v>129</v>
      </c>
      <c r="H16" s="44" t="s">
        <v>24</v>
      </c>
      <c r="I16" s="121" t="s">
        <v>130</v>
      </c>
    </row>
    <row r="17" ht="19" customHeight="true" spans="1:9">
      <c r="A17" s="91">
        <v>13</v>
      </c>
      <c r="B17" s="95"/>
      <c r="C17" s="103"/>
      <c r="D17" s="104"/>
      <c r="E17" s="91" t="s">
        <v>131</v>
      </c>
      <c r="F17" s="91" t="s">
        <v>132</v>
      </c>
      <c r="G17" s="31" t="s">
        <v>133</v>
      </c>
      <c r="H17" s="44" t="s">
        <v>24</v>
      </c>
      <c r="I17" s="121" t="s">
        <v>130</v>
      </c>
    </row>
    <row r="18" ht="24" customHeight="true" spans="1:9">
      <c r="A18" s="91">
        <v>14</v>
      </c>
      <c r="B18" s="95" t="s">
        <v>115</v>
      </c>
      <c r="C18" s="91" t="s">
        <v>134</v>
      </c>
      <c r="D18" s="31" t="s">
        <v>135</v>
      </c>
      <c r="E18" s="91" t="s">
        <v>136</v>
      </c>
      <c r="F18" s="91" t="s">
        <v>137</v>
      </c>
      <c r="G18" s="31" t="s">
        <v>138</v>
      </c>
      <c r="H18" s="44" t="s">
        <v>24</v>
      </c>
      <c r="I18" s="121" t="s">
        <v>139</v>
      </c>
    </row>
    <row r="19" ht="19" customHeight="true" spans="1:9">
      <c r="A19" s="91">
        <v>15</v>
      </c>
      <c r="B19" s="95"/>
      <c r="C19" s="91"/>
      <c r="D19" s="31"/>
      <c r="E19" s="91" t="s">
        <v>140</v>
      </c>
      <c r="F19" s="91" t="s">
        <v>141</v>
      </c>
      <c r="G19" s="31" t="s">
        <v>142</v>
      </c>
      <c r="H19" s="44" t="s">
        <v>24</v>
      </c>
      <c r="I19" s="121" t="s">
        <v>143</v>
      </c>
    </row>
    <row r="20" ht="32" customHeight="true" spans="1:9">
      <c r="A20" s="91">
        <v>16</v>
      </c>
      <c r="B20" s="95"/>
      <c r="C20" s="91"/>
      <c r="D20" s="31"/>
      <c r="E20" s="91" t="s">
        <v>144</v>
      </c>
      <c r="F20" s="91" t="s">
        <v>145</v>
      </c>
      <c r="G20" s="31" t="s">
        <v>146</v>
      </c>
      <c r="H20" s="44" t="s">
        <v>24</v>
      </c>
      <c r="I20" s="121" t="s">
        <v>147</v>
      </c>
    </row>
    <row r="21" ht="23" customHeight="true" spans="1:9">
      <c r="A21" s="91">
        <v>17</v>
      </c>
      <c r="B21" s="92" t="s">
        <v>148</v>
      </c>
      <c r="C21" s="99" t="s">
        <v>149</v>
      </c>
      <c r="D21" s="100" t="s">
        <v>150</v>
      </c>
      <c r="E21" s="114" t="s">
        <v>151</v>
      </c>
      <c r="F21" s="99" t="s">
        <v>152</v>
      </c>
      <c r="G21" s="100" t="s">
        <v>153</v>
      </c>
      <c r="H21" s="115" t="s">
        <v>154</v>
      </c>
      <c r="I21" s="123" t="s">
        <v>155</v>
      </c>
    </row>
    <row r="22" ht="12" customHeight="true" spans="1:9">
      <c r="A22" s="91">
        <v>18</v>
      </c>
      <c r="B22" s="94"/>
      <c r="C22" s="103"/>
      <c r="D22" s="104"/>
      <c r="E22" s="116"/>
      <c r="F22" s="103"/>
      <c r="G22" s="104"/>
      <c r="H22" s="117"/>
      <c r="I22" s="124"/>
    </row>
    <row r="23" ht="20" customHeight="true" spans="1:9">
      <c r="A23" s="91">
        <v>19</v>
      </c>
      <c r="B23" s="94"/>
      <c r="C23" s="100" t="s">
        <v>156</v>
      </c>
      <c r="D23" s="100" t="s">
        <v>82</v>
      </c>
      <c r="E23" s="91" t="s">
        <v>157</v>
      </c>
      <c r="F23" s="112" t="s">
        <v>158</v>
      </c>
      <c r="G23" s="113" t="s">
        <v>159</v>
      </c>
      <c r="H23" s="118" t="s">
        <v>160</v>
      </c>
      <c r="I23" s="118" t="s">
        <v>161</v>
      </c>
    </row>
    <row r="24" ht="20" customHeight="true" spans="1:9">
      <c r="A24" s="91">
        <v>20</v>
      </c>
      <c r="B24" s="94"/>
      <c r="C24" s="104"/>
      <c r="D24" s="104"/>
      <c r="E24" s="93" t="s">
        <v>162</v>
      </c>
      <c r="F24" s="93" t="s">
        <v>163</v>
      </c>
      <c r="G24" s="95" t="s">
        <v>164</v>
      </c>
      <c r="H24" s="118" t="s">
        <v>165</v>
      </c>
      <c r="I24" s="118" t="s">
        <v>166</v>
      </c>
    </row>
    <row r="25" ht="20" customHeight="true" spans="1:9">
      <c r="A25" s="91">
        <v>21</v>
      </c>
      <c r="B25" s="94"/>
      <c r="C25" s="91" t="s">
        <v>167</v>
      </c>
      <c r="D25" s="31" t="s">
        <v>106</v>
      </c>
      <c r="E25" s="91" t="s">
        <v>168</v>
      </c>
      <c r="F25" s="91" t="s">
        <v>169</v>
      </c>
      <c r="G25" s="31" t="s">
        <v>170</v>
      </c>
      <c r="H25" s="118" t="s">
        <v>171</v>
      </c>
      <c r="I25" s="118" t="s">
        <v>172</v>
      </c>
    </row>
    <row r="26" ht="20" customHeight="true" spans="1:9">
      <c r="A26" s="91">
        <v>22</v>
      </c>
      <c r="B26" s="94"/>
      <c r="C26" s="91"/>
      <c r="D26" s="31"/>
      <c r="E26" s="91" t="s">
        <v>173</v>
      </c>
      <c r="F26" s="91" t="s">
        <v>174</v>
      </c>
      <c r="G26" s="31" t="s">
        <v>175</v>
      </c>
      <c r="H26" s="119" t="s">
        <v>24</v>
      </c>
      <c r="I26" s="125" t="s">
        <v>176</v>
      </c>
    </row>
    <row r="27" ht="20" customHeight="true" spans="1:9">
      <c r="A27" s="91">
        <v>23</v>
      </c>
      <c r="B27" s="96"/>
      <c r="C27" s="91" t="s">
        <v>177</v>
      </c>
      <c r="D27" s="31" t="s">
        <v>106</v>
      </c>
      <c r="E27" s="91" t="s">
        <v>178</v>
      </c>
      <c r="F27" s="112" t="s">
        <v>179</v>
      </c>
      <c r="G27" s="113" t="s">
        <v>129</v>
      </c>
      <c r="H27" s="119" t="s">
        <v>24</v>
      </c>
      <c r="I27" s="125" t="s">
        <v>180</v>
      </c>
    </row>
    <row r="28" ht="20" customHeight="true" spans="1:9">
      <c r="A28" s="91">
        <v>24</v>
      </c>
      <c r="B28" s="95" t="s">
        <v>181</v>
      </c>
      <c r="C28" s="91" t="s">
        <v>182</v>
      </c>
      <c r="D28" s="31" t="s">
        <v>183</v>
      </c>
      <c r="E28" s="91" t="s">
        <v>184</v>
      </c>
      <c r="F28" s="91" t="s">
        <v>185</v>
      </c>
      <c r="G28" s="31" t="s">
        <v>186</v>
      </c>
      <c r="H28" s="118" t="s">
        <v>24</v>
      </c>
      <c r="I28" s="120" t="s">
        <v>187</v>
      </c>
    </row>
    <row r="29" ht="20" customHeight="true" spans="1:9">
      <c r="A29" s="91">
        <v>25</v>
      </c>
      <c r="B29" s="95"/>
      <c r="C29" s="91" t="s">
        <v>188</v>
      </c>
      <c r="D29" s="31" t="s">
        <v>106</v>
      </c>
      <c r="E29" s="91" t="s">
        <v>189</v>
      </c>
      <c r="F29" s="91" t="s">
        <v>190</v>
      </c>
      <c r="G29" s="31" t="s">
        <v>191</v>
      </c>
      <c r="H29" s="118" t="s">
        <v>24</v>
      </c>
      <c r="I29" s="120" t="s">
        <v>192</v>
      </c>
    </row>
    <row r="30" ht="42" customHeight="true" spans="1:9">
      <c r="A30" s="91">
        <v>26</v>
      </c>
      <c r="B30" s="95"/>
      <c r="C30" s="91"/>
      <c r="D30" s="31"/>
      <c r="E30" s="91" t="s">
        <v>193</v>
      </c>
      <c r="F30" s="91" t="s">
        <v>194</v>
      </c>
      <c r="G30" s="31" t="s">
        <v>195</v>
      </c>
      <c r="H30" s="120" t="s">
        <v>196</v>
      </c>
      <c r="I30" s="120" t="s">
        <v>197</v>
      </c>
    </row>
    <row r="31" ht="33" customHeight="true" spans="1:9">
      <c r="A31" s="91">
        <v>27</v>
      </c>
      <c r="B31" s="95"/>
      <c r="C31" s="91"/>
      <c r="D31" s="31"/>
      <c r="E31" s="91" t="s">
        <v>198</v>
      </c>
      <c r="F31" s="91" t="s">
        <v>199</v>
      </c>
      <c r="G31" s="31" t="s">
        <v>200</v>
      </c>
      <c r="H31" s="120" t="s">
        <v>24</v>
      </c>
      <c r="I31" s="120" t="s">
        <v>201</v>
      </c>
    </row>
    <row r="32" s="68" customFormat="true" ht="38" customHeight="true" spans="1:9">
      <c r="A32" s="91">
        <v>28</v>
      </c>
      <c r="B32" s="31"/>
      <c r="C32" s="91" t="s">
        <v>202</v>
      </c>
      <c r="D32" s="31" t="s">
        <v>123</v>
      </c>
      <c r="E32" s="91" t="s">
        <v>203</v>
      </c>
      <c r="F32" s="91" t="s">
        <v>204</v>
      </c>
      <c r="G32" s="31" t="s">
        <v>205</v>
      </c>
      <c r="H32" s="120" t="s">
        <v>24</v>
      </c>
      <c r="I32" s="120" t="s">
        <v>206</v>
      </c>
    </row>
    <row r="33" ht="20" customHeight="true" spans="1:9">
      <c r="A33" s="91">
        <v>29</v>
      </c>
      <c r="B33" s="92" t="s">
        <v>207</v>
      </c>
      <c r="C33" s="105" t="s">
        <v>208</v>
      </c>
      <c r="D33" s="105" t="s">
        <v>209</v>
      </c>
      <c r="E33" s="44" t="s">
        <v>210</v>
      </c>
      <c r="F33" s="44" t="s">
        <v>211</v>
      </c>
      <c r="G33" s="44" t="s">
        <v>212</v>
      </c>
      <c r="H33" s="120" t="s">
        <v>24</v>
      </c>
      <c r="I33" s="120" t="s">
        <v>213</v>
      </c>
    </row>
    <row r="34" ht="20" customHeight="true" spans="1:9">
      <c r="A34" s="91">
        <v>30</v>
      </c>
      <c r="B34" s="94"/>
      <c r="C34" s="106"/>
      <c r="D34" s="106"/>
      <c r="E34" s="121" t="s">
        <v>214</v>
      </c>
      <c r="F34" s="121" t="s">
        <v>215</v>
      </c>
      <c r="G34" s="121" t="s">
        <v>216</v>
      </c>
      <c r="H34" s="118" t="s">
        <v>24</v>
      </c>
      <c r="I34" s="118" t="s">
        <v>217</v>
      </c>
    </row>
    <row r="35" ht="20" customHeight="true" spans="1:9">
      <c r="A35" s="91">
        <v>31</v>
      </c>
      <c r="B35" s="94"/>
      <c r="C35" s="91" t="s">
        <v>218</v>
      </c>
      <c r="D35" s="31" t="s">
        <v>219</v>
      </c>
      <c r="E35" s="91" t="s">
        <v>220</v>
      </c>
      <c r="F35" s="91" t="s">
        <v>221</v>
      </c>
      <c r="G35" s="31" t="s">
        <v>222</v>
      </c>
      <c r="H35" s="120" t="s">
        <v>24</v>
      </c>
      <c r="I35" s="118" t="s">
        <v>223</v>
      </c>
    </row>
    <row r="36" ht="20" customHeight="true" spans="1:9">
      <c r="A36" s="91">
        <v>32</v>
      </c>
      <c r="B36" s="94"/>
      <c r="C36" s="91"/>
      <c r="D36" s="31"/>
      <c r="E36" s="91" t="s">
        <v>224</v>
      </c>
      <c r="F36" s="91" t="s">
        <v>225</v>
      </c>
      <c r="G36" s="31" t="s">
        <v>226</v>
      </c>
      <c r="H36" s="120" t="s">
        <v>24</v>
      </c>
      <c r="I36" s="118" t="s">
        <v>227</v>
      </c>
    </row>
    <row r="37" ht="20" customHeight="true" spans="1:9">
      <c r="A37" s="91">
        <v>33</v>
      </c>
      <c r="B37" s="94"/>
      <c r="C37" s="99" t="s">
        <v>228</v>
      </c>
      <c r="D37" s="100" t="s">
        <v>229</v>
      </c>
      <c r="E37" s="91" t="s">
        <v>230</v>
      </c>
      <c r="F37" s="91" t="s">
        <v>231</v>
      </c>
      <c r="G37" s="31" t="s">
        <v>102</v>
      </c>
      <c r="H37" s="118" t="s">
        <v>24</v>
      </c>
      <c r="I37" s="118" t="s">
        <v>227</v>
      </c>
    </row>
    <row r="38" ht="20" customHeight="true" spans="1:9">
      <c r="A38" s="91">
        <v>34</v>
      </c>
      <c r="B38" s="96"/>
      <c r="C38" s="103"/>
      <c r="D38" s="104"/>
      <c r="E38" s="91" t="s">
        <v>232</v>
      </c>
      <c r="F38" s="91" t="s">
        <v>233</v>
      </c>
      <c r="G38" s="31" t="s">
        <v>234</v>
      </c>
      <c r="H38" s="118" t="s">
        <v>24</v>
      </c>
      <c r="I38" s="118" t="s">
        <v>235</v>
      </c>
    </row>
    <row r="39" ht="20" customHeight="true" spans="1:9">
      <c r="A39" s="107" t="s">
        <v>53</v>
      </c>
      <c r="B39" s="107"/>
      <c r="C39" s="108"/>
      <c r="D39" s="108"/>
      <c r="E39" s="108"/>
      <c r="F39" s="108"/>
      <c r="G39" s="108"/>
      <c r="H39" s="107"/>
      <c r="I39" s="107"/>
    </row>
  </sheetData>
  <mergeCells count="47">
    <mergeCell ref="A1:B1"/>
    <mergeCell ref="A2:I2"/>
    <mergeCell ref="C3:D3"/>
    <mergeCell ref="F3:G3"/>
    <mergeCell ref="A39:I39"/>
    <mergeCell ref="A3:A4"/>
    <mergeCell ref="B3:B4"/>
    <mergeCell ref="B5:B9"/>
    <mergeCell ref="B10:B11"/>
    <mergeCell ref="B12:B13"/>
    <mergeCell ref="B14:B17"/>
    <mergeCell ref="B18:B20"/>
    <mergeCell ref="B21:B27"/>
    <mergeCell ref="B28:B32"/>
    <mergeCell ref="B33:B38"/>
    <mergeCell ref="C6:C7"/>
    <mergeCell ref="C8:C9"/>
    <mergeCell ref="C12:C13"/>
    <mergeCell ref="C15:C17"/>
    <mergeCell ref="C18:C20"/>
    <mergeCell ref="C21:C22"/>
    <mergeCell ref="C23:C24"/>
    <mergeCell ref="C25:C26"/>
    <mergeCell ref="C29:C31"/>
    <mergeCell ref="C33:C34"/>
    <mergeCell ref="C35:C36"/>
    <mergeCell ref="C37:C38"/>
    <mergeCell ref="D6:D7"/>
    <mergeCell ref="D8:D9"/>
    <mergeCell ref="D12:D13"/>
    <mergeCell ref="D15:D17"/>
    <mergeCell ref="D18:D20"/>
    <mergeCell ref="D21:D22"/>
    <mergeCell ref="D23:D24"/>
    <mergeCell ref="D25:D26"/>
    <mergeCell ref="D29:D31"/>
    <mergeCell ref="D33:D34"/>
    <mergeCell ref="D35:D36"/>
    <mergeCell ref="D37:D38"/>
    <mergeCell ref="E3:E4"/>
    <mergeCell ref="E21:E22"/>
    <mergeCell ref="F21:F22"/>
    <mergeCell ref="G21:G22"/>
    <mergeCell ref="H3:H4"/>
    <mergeCell ref="H21:H22"/>
    <mergeCell ref="I3:I4"/>
    <mergeCell ref="I21:I22"/>
  </mergeCells>
  <pageMargins left="0.751388888888889" right="0.751388888888889" top="1" bottom="1" header="0.5" footer="0.5"/>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H15" sqref="H15"/>
    </sheetView>
  </sheetViews>
  <sheetFormatPr defaultColWidth="9" defaultRowHeight="15.75"/>
  <cols>
    <col min="1" max="1" width="4.25" customWidth="true"/>
    <col min="2" max="2" width="4.625" customWidth="true"/>
    <col min="3" max="3" width="4" style="9" customWidth="true"/>
    <col min="4" max="4" width="7.75" style="70" customWidth="true"/>
    <col min="5" max="5" width="32" customWidth="true"/>
    <col min="6" max="6" width="43.25" customWidth="true"/>
    <col min="7" max="7" width="6.375" style="9" customWidth="true"/>
    <col min="8" max="8" width="8.875" style="9" customWidth="true"/>
    <col min="9" max="9" width="7" style="9" customWidth="true"/>
  </cols>
  <sheetData>
    <row r="1" ht="14" customHeight="true" spans="1:5">
      <c r="A1" s="71" t="s">
        <v>236</v>
      </c>
      <c r="B1" s="71"/>
      <c r="C1" s="72"/>
      <c r="D1" s="71"/>
      <c r="E1" s="71"/>
    </row>
    <row r="2" ht="26.25" customHeight="true" spans="1:9">
      <c r="A2" s="13" t="s">
        <v>237</v>
      </c>
      <c r="B2" s="13"/>
      <c r="C2" s="13"/>
      <c r="D2" s="13"/>
      <c r="E2" s="13"/>
      <c r="F2" s="13"/>
      <c r="G2" s="13"/>
      <c r="H2" s="13"/>
      <c r="I2" s="13"/>
    </row>
    <row r="3" ht="39" customHeight="true" spans="1:9">
      <c r="A3" s="73" t="s">
        <v>238</v>
      </c>
      <c r="B3" s="73" t="s">
        <v>239</v>
      </c>
      <c r="C3" s="73" t="s">
        <v>240</v>
      </c>
      <c r="D3" s="73" t="s">
        <v>241</v>
      </c>
      <c r="E3" s="73" t="s">
        <v>242</v>
      </c>
      <c r="F3" s="73" t="s">
        <v>243</v>
      </c>
      <c r="G3" s="73" t="s">
        <v>244</v>
      </c>
      <c r="H3" s="73" t="s">
        <v>245</v>
      </c>
      <c r="I3" s="73" t="s">
        <v>246</v>
      </c>
    </row>
    <row r="4" s="67" customFormat="true" ht="80" customHeight="true" spans="1:9">
      <c r="A4" s="23" t="s">
        <v>247</v>
      </c>
      <c r="B4" s="24" t="s">
        <v>248</v>
      </c>
      <c r="C4" s="19">
        <v>1</v>
      </c>
      <c r="D4" s="54" t="s">
        <v>249</v>
      </c>
      <c r="E4" s="82" t="s">
        <v>250</v>
      </c>
      <c r="F4" s="61" t="s">
        <v>251</v>
      </c>
      <c r="G4" s="20">
        <v>2023</v>
      </c>
      <c r="H4" s="20" t="s">
        <v>252</v>
      </c>
      <c r="I4" s="20" t="s">
        <v>253</v>
      </c>
    </row>
    <row r="5" s="67" customFormat="true" ht="91" customHeight="true" spans="1:9">
      <c r="A5" s="25"/>
      <c r="B5" s="26"/>
      <c r="C5" s="19">
        <v>2</v>
      </c>
      <c r="D5" s="54" t="s">
        <v>254</v>
      </c>
      <c r="E5" s="82" t="s">
        <v>255</v>
      </c>
      <c r="F5" s="61" t="s">
        <v>256</v>
      </c>
      <c r="G5" s="20">
        <v>2023</v>
      </c>
      <c r="H5" s="20" t="s">
        <v>257</v>
      </c>
      <c r="I5" s="20" t="s">
        <v>258</v>
      </c>
    </row>
    <row r="6" s="67" customFormat="true" ht="53" customHeight="true" spans="1:9">
      <c r="A6" s="25"/>
      <c r="B6" s="26"/>
      <c r="C6" s="19">
        <v>3</v>
      </c>
      <c r="D6" s="54" t="s">
        <v>259</v>
      </c>
      <c r="E6" s="82" t="s">
        <v>260</v>
      </c>
      <c r="F6" s="82" t="s">
        <v>261</v>
      </c>
      <c r="G6" s="20">
        <v>2023</v>
      </c>
      <c r="H6" s="20" t="s">
        <v>262</v>
      </c>
      <c r="I6" s="20" t="s">
        <v>263</v>
      </c>
    </row>
    <row r="7" s="67" customFormat="true" ht="112" customHeight="true" spans="1:9">
      <c r="A7" s="25"/>
      <c r="B7" s="26"/>
      <c r="C7" s="19">
        <v>4</v>
      </c>
      <c r="D7" s="20" t="s">
        <v>264</v>
      </c>
      <c r="E7" s="54" t="s">
        <v>265</v>
      </c>
      <c r="F7" s="54" t="s">
        <v>266</v>
      </c>
      <c r="G7" s="20">
        <v>2023</v>
      </c>
      <c r="H7" s="20" t="s">
        <v>267</v>
      </c>
      <c r="I7" s="20" t="s">
        <v>268</v>
      </c>
    </row>
    <row r="8" s="67" customFormat="true" ht="95" customHeight="true" spans="1:9">
      <c r="A8" s="28"/>
      <c r="B8" s="29"/>
      <c r="C8" s="19">
        <v>5</v>
      </c>
      <c r="D8" s="20" t="s">
        <v>269</v>
      </c>
      <c r="E8" s="75" t="s">
        <v>270</v>
      </c>
      <c r="F8" s="83" t="s">
        <v>271</v>
      </c>
      <c r="G8" s="20">
        <v>2023</v>
      </c>
      <c r="H8" s="20" t="s">
        <v>272</v>
      </c>
      <c r="I8" s="20" t="s">
        <v>273</v>
      </c>
    </row>
    <row r="9" s="67" customFormat="true" ht="80" customHeight="true" spans="1:9">
      <c r="A9" s="23" t="s">
        <v>247</v>
      </c>
      <c r="B9" s="24" t="s">
        <v>248</v>
      </c>
      <c r="C9" s="19">
        <v>6</v>
      </c>
      <c r="D9" s="20" t="s">
        <v>274</v>
      </c>
      <c r="E9" s="75" t="s">
        <v>275</v>
      </c>
      <c r="F9" s="75" t="s">
        <v>276</v>
      </c>
      <c r="G9" s="20">
        <v>2023</v>
      </c>
      <c r="H9" s="20" t="s">
        <v>277</v>
      </c>
      <c r="I9" s="20" t="s">
        <v>278</v>
      </c>
    </row>
    <row r="10" s="67" customFormat="true" ht="74" customHeight="true" spans="1:9">
      <c r="A10" s="25"/>
      <c r="B10" s="26"/>
      <c r="C10" s="19">
        <v>7</v>
      </c>
      <c r="D10" s="20" t="s">
        <v>279</v>
      </c>
      <c r="E10" s="75" t="s">
        <v>280</v>
      </c>
      <c r="F10" s="75" t="s">
        <v>281</v>
      </c>
      <c r="G10" s="20">
        <v>2023</v>
      </c>
      <c r="H10" s="20" t="s">
        <v>282</v>
      </c>
      <c r="I10" s="20" t="s">
        <v>283</v>
      </c>
    </row>
    <row r="11" s="67" customFormat="true" ht="84" customHeight="true" spans="1:9">
      <c r="A11" s="25"/>
      <c r="B11" s="26"/>
      <c r="C11" s="19">
        <v>8</v>
      </c>
      <c r="D11" s="20" t="s">
        <v>284</v>
      </c>
      <c r="E11" s="75" t="s">
        <v>285</v>
      </c>
      <c r="F11" s="75" t="s">
        <v>286</v>
      </c>
      <c r="G11" s="20">
        <v>2023</v>
      </c>
      <c r="H11" s="20" t="s">
        <v>287</v>
      </c>
      <c r="I11" s="20" t="s">
        <v>288</v>
      </c>
    </row>
    <row r="12" s="67" customFormat="true" ht="99" customHeight="true" spans="1:9">
      <c r="A12" s="25"/>
      <c r="B12" s="26"/>
      <c r="C12" s="19">
        <v>9</v>
      </c>
      <c r="D12" s="20" t="s">
        <v>289</v>
      </c>
      <c r="E12" s="75" t="s">
        <v>290</v>
      </c>
      <c r="F12" s="75" t="s">
        <v>291</v>
      </c>
      <c r="G12" s="20">
        <v>2023</v>
      </c>
      <c r="H12" s="20" t="s">
        <v>292</v>
      </c>
      <c r="I12" s="20" t="s">
        <v>293</v>
      </c>
    </row>
    <row r="13" s="67" customFormat="true" ht="135" customHeight="true" spans="1:9">
      <c r="A13" s="74"/>
      <c r="B13" s="36"/>
      <c r="C13" s="19">
        <v>10</v>
      </c>
      <c r="D13" s="20" t="s">
        <v>294</v>
      </c>
      <c r="E13" s="75" t="s">
        <v>295</v>
      </c>
      <c r="F13" s="75" t="s">
        <v>296</v>
      </c>
      <c r="G13" s="20">
        <v>2023</v>
      </c>
      <c r="H13" s="20" t="s">
        <v>297</v>
      </c>
      <c r="I13" s="20" t="s">
        <v>298</v>
      </c>
    </row>
    <row r="14" s="67" customFormat="true" ht="85" customHeight="true" spans="1:9">
      <c r="A14" s="18" t="s">
        <v>299</v>
      </c>
      <c r="B14" s="19" t="s">
        <v>300</v>
      </c>
      <c r="C14" s="19">
        <v>11</v>
      </c>
      <c r="D14" s="54" t="s">
        <v>301</v>
      </c>
      <c r="E14" s="54" t="s">
        <v>302</v>
      </c>
      <c r="F14" s="54" t="s">
        <v>303</v>
      </c>
      <c r="G14" s="20">
        <v>2023</v>
      </c>
      <c r="H14" s="20" t="s">
        <v>304</v>
      </c>
      <c r="I14" s="20" t="s">
        <v>305</v>
      </c>
    </row>
    <row r="15" s="67" customFormat="true" ht="70" customHeight="true" spans="1:9">
      <c r="A15" s="18"/>
      <c r="B15" s="19"/>
      <c r="C15" s="19">
        <v>12</v>
      </c>
      <c r="D15" s="54" t="s">
        <v>306</v>
      </c>
      <c r="E15" s="54" t="s">
        <v>307</v>
      </c>
      <c r="F15" s="54" t="s">
        <v>308</v>
      </c>
      <c r="G15" s="20">
        <v>2023</v>
      </c>
      <c r="H15" s="20" t="s">
        <v>309</v>
      </c>
      <c r="I15" s="20" t="s">
        <v>310</v>
      </c>
    </row>
    <row r="16" s="67" customFormat="true" ht="144" customHeight="true" spans="1:9">
      <c r="A16" s="18"/>
      <c r="B16" s="19"/>
      <c r="C16" s="19">
        <v>13</v>
      </c>
      <c r="D16" s="54" t="s">
        <v>311</v>
      </c>
      <c r="E16" s="54" t="s">
        <v>312</v>
      </c>
      <c r="F16" s="61" t="s">
        <v>313</v>
      </c>
      <c r="G16" s="20">
        <v>2023</v>
      </c>
      <c r="H16" s="20" t="s">
        <v>314</v>
      </c>
      <c r="I16" s="20" t="s">
        <v>315</v>
      </c>
    </row>
    <row r="17" s="67" customFormat="true" ht="65" customHeight="true" spans="1:9">
      <c r="A17" s="18" t="s">
        <v>316</v>
      </c>
      <c r="B17" s="19" t="s">
        <v>317</v>
      </c>
      <c r="C17" s="19">
        <v>14</v>
      </c>
      <c r="D17" s="54" t="s">
        <v>318</v>
      </c>
      <c r="E17" s="54" t="s">
        <v>319</v>
      </c>
      <c r="F17" s="61" t="s">
        <v>320</v>
      </c>
      <c r="G17" s="20">
        <v>2023</v>
      </c>
      <c r="H17" s="20" t="s">
        <v>321</v>
      </c>
      <c r="I17" s="20" t="s">
        <v>322</v>
      </c>
    </row>
    <row r="18" s="67" customFormat="true" ht="117" customHeight="true" spans="1:9">
      <c r="A18" s="18"/>
      <c r="B18" s="19"/>
      <c r="C18" s="19">
        <v>15</v>
      </c>
      <c r="D18" s="54" t="s">
        <v>323</v>
      </c>
      <c r="E18" s="20" t="s">
        <v>324</v>
      </c>
      <c r="F18" s="61" t="s">
        <v>325</v>
      </c>
      <c r="G18" s="20">
        <v>2023</v>
      </c>
      <c r="H18" s="20" t="s">
        <v>326</v>
      </c>
      <c r="I18" s="20" t="s">
        <v>327</v>
      </c>
    </row>
    <row r="19" s="67" customFormat="true" ht="51" customHeight="true" spans="1:9">
      <c r="A19" s="18" t="s">
        <v>328</v>
      </c>
      <c r="B19" s="19" t="s">
        <v>329</v>
      </c>
      <c r="C19" s="19">
        <v>16</v>
      </c>
      <c r="D19" s="54" t="s">
        <v>330</v>
      </c>
      <c r="E19" s="75" t="s">
        <v>331</v>
      </c>
      <c r="F19" s="61" t="s">
        <v>332</v>
      </c>
      <c r="G19" s="20">
        <v>2023</v>
      </c>
      <c r="H19" s="20" t="s">
        <v>333</v>
      </c>
      <c r="I19" s="20" t="s">
        <v>334</v>
      </c>
    </row>
    <row r="20" s="67" customFormat="true" ht="93" customHeight="true" spans="1:9">
      <c r="A20" s="18"/>
      <c r="B20" s="19"/>
      <c r="C20" s="19">
        <v>17</v>
      </c>
      <c r="D20" s="20" t="s">
        <v>335</v>
      </c>
      <c r="E20" s="75" t="s">
        <v>336</v>
      </c>
      <c r="F20" s="75" t="s">
        <v>337</v>
      </c>
      <c r="G20" s="20">
        <v>2023</v>
      </c>
      <c r="H20" s="20" t="s">
        <v>338</v>
      </c>
      <c r="I20" s="20" t="s">
        <v>339</v>
      </c>
    </row>
    <row r="21" s="67" customFormat="true" ht="68" customHeight="true" spans="1:9">
      <c r="A21" s="18"/>
      <c r="B21" s="19"/>
      <c r="C21" s="19">
        <v>18</v>
      </c>
      <c r="D21" s="20" t="s">
        <v>340</v>
      </c>
      <c r="E21" s="75" t="s">
        <v>341</v>
      </c>
      <c r="F21" s="75" t="s">
        <v>342</v>
      </c>
      <c r="G21" s="20">
        <v>2023</v>
      </c>
      <c r="H21" s="20" t="s">
        <v>343</v>
      </c>
      <c r="I21" s="20" t="s">
        <v>344</v>
      </c>
    </row>
    <row r="22" s="67" customFormat="true" ht="73" customHeight="true" spans="1:9">
      <c r="A22" s="18" t="s">
        <v>345</v>
      </c>
      <c r="B22" s="19" t="s">
        <v>346</v>
      </c>
      <c r="C22" s="19">
        <v>19</v>
      </c>
      <c r="D22" s="75" t="s">
        <v>347</v>
      </c>
      <c r="E22" s="84" t="s">
        <v>348</v>
      </c>
      <c r="F22" s="84" t="s">
        <v>349</v>
      </c>
      <c r="G22" s="20">
        <v>2023</v>
      </c>
      <c r="H22" s="20" t="s">
        <v>350</v>
      </c>
      <c r="I22" s="20" t="s">
        <v>351</v>
      </c>
    </row>
    <row r="23" s="67" customFormat="true" ht="116" customHeight="true" spans="1:9">
      <c r="A23" s="76" t="s">
        <v>352</v>
      </c>
      <c r="B23" s="37" t="s">
        <v>353</v>
      </c>
      <c r="C23" s="19">
        <v>20</v>
      </c>
      <c r="D23" s="75" t="s">
        <v>354</v>
      </c>
      <c r="E23" s="84" t="s">
        <v>355</v>
      </c>
      <c r="F23" s="84" t="s">
        <v>356</v>
      </c>
      <c r="G23" s="20">
        <v>2023</v>
      </c>
      <c r="H23" s="20" t="s">
        <v>357</v>
      </c>
      <c r="I23" s="20" t="s">
        <v>358</v>
      </c>
    </row>
    <row r="24" s="67" customFormat="true" ht="116" customHeight="true" spans="1:9">
      <c r="A24" s="18" t="s">
        <v>352</v>
      </c>
      <c r="B24" s="19" t="s">
        <v>353</v>
      </c>
      <c r="C24" s="19">
        <v>21</v>
      </c>
      <c r="D24" s="75" t="s">
        <v>359</v>
      </c>
      <c r="E24" s="84" t="s">
        <v>360</v>
      </c>
      <c r="F24" s="84" t="s">
        <v>361</v>
      </c>
      <c r="G24" s="20">
        <v>2023</v>
      </c>
      <c r="H24" s="20" t="s">
        <v>362</v>
      </c>
      <c r="I24" s="20" t="s">
        <v>363</v>
      </c>
    </row>
    <row r="25" s="67" customFormat="true" ht="83" customHeight="true" spans="1:9">
      <c r="A25" s="18"/>
      <c r="B25" s="19"/>
      <c r="C25" s="19">
        <v>22</v>
      </c>
      <c r="D25" s="75" t="s">
        <v>364</v>
      </c>
      <c r="E25" s="84" t="s">
        <v>365</v>
      </c>
      <c r="F25" s="84" t="s">
        <v>366</v>
      </c>
      <c r="G25" s="20">
        <v>2023</v>
      </c>
      <c r="H25" s="20" t="s">
        <v>367</v>
      </c>
      <c r="I25" s="20" t="s">
        <v>368</v>
      </c>
    </row>
    <row r="26" s="67" customFormat="true" ht="67" customHeight="true" spans="1:9">
      <c r="A26" s="18" t="s">
        <v>369</v>
      </c>
      <c r="B26" s="19" t="s">
        <v>370</v>
      </c>
      <c r="C26" s="19">
        <v>23</v>
      </c>
      <c r="D26" s="77" t="s">
        <v>371</v>
      </c>
      <c r="E26" s="78" t="s">
        <v>372</v>
      </c>
      <c r="F26" s="78" t="s">
        <v>373</v>
      </c>
      <c r="G26" s="20">
        <v>2023</v>
      </c>
      <c r="H26" s="77" t="s">
        <v>374</v>
      </c>
      <c r="I26" s="20" t="s">
        <v>375</v>
      </c>
    </row>
    <row r="27" s="67" customFormat="true" ht="99" customHeight="true" spans="1:9">
      <c r="A27" s="18"/>
      <c r="B27" s="19"/>
      <c r="C27" s="19">
        <v>24</v>
      </c>
      <c r="D27" s="78" t="s">
        <v>376</v>
      </c>
      <c r="E27" s="78" t="s">
        <v>377</v>
      </c>
      <c r="F27" s="78" t="s">
        <v>378</v>
      </c>
      <c r="G27" s="20">
        <v>2023</v>
      </c>
      <c r="H27" s="77" t="s">
        <v>379</v>
      </c>
      <c r="I27" s="77" t="s">
        <v>380</v>
      </c>
    </row>
    <row r="28" s="67" customFormat="true" ht="87" customHeight="true" spans="1:9">
      <c r="A28" s="18"/>
      <c r="B28" s="19"/>
      <c r="C28" s="19">
        <v>25</v>
      </c>
      <c r="D28" s="78" t="s">
        <v>381</v>
      </c>
      <c r="E28" s="78" t="s">
        <v>382</v>
      </c>
      <c r="F28" s="78" t="s">
        <v>383</v>
      </c>
      <c r="G28" s="20">
        <v>2023</v>
      </c>
      <c r="H28" s="77" t="s">
        <v>384</v>
      </c>
      <c r="I28" s="77" t="s">
        <v>385</v>
      </c>
    </row>
    <row r="29" s="67" customFormat="true" ht="96" customHeight="true" spans="1:9">
      <c r="A29" s="24" t="s">
        <v>386</v>
      </c>
      <c r="B29" s="24" t="s">
        <v>387</v>
      </c>
      <c r="C29" s="19">
        <v>26</v>
      </c>
      <c r="D29" s="77" t="s">
        <v>388</v>
      </c>
      <c r="E29" s="81" t="s">
        <v>389</v>
      </c>
      <c r="F29" s="81" t="s">
        <v>390</v>
      </c>
      <c r="G29" s="20">
        <v>2023</v>
      </c>
      <c r="H29" s="77" t="s">
        <v>391</v>
      </c>
      <c r="I29" s="77" t="s">
        <v>392</v>
      </c>
    </row>
    <row r="30" s="68" customFormat="true" ht="84" customHeight="true" spans="1:9">
      <c r="A30" s="29"/>
      <c r="B30" s="29"/>
      <c r="C30" s="79">
        <v>27</v>
      </c>
      <c r="D30" s="78" t="s">
        <v>393</v>
      </c>
      <c r="E30" s="81" t="s">
        <v>394</v>
      </c>
      <c r="F30" s="81" t="s">
        <v>395</v>
      </c>
      <c r="G30" s="20">
        <v>2023</v>
      </c>
      <c r="H30" s="77" t="s">
        <v>396</v>
      </c>
      <c r="I30" s="77" t="s">
        <v>397</v>
      </c>
    </row>
    <row r="31" s="69" customFormat="true" ht="79" customHeight="true" spans="1:9">
      <c r="A31" s="37" t="s">
        <v>386</v>
      </c>
      <c r="B31" s="37" t="s">
        <v>387</v>
      </c>
      <c r="C31" s="80">
        <v>28</v>
      </c>
      <c r="D31" s="81" t="s">
        <v>398</v>
      </c>
      <c r="E31" s="81" t="s">
        <v>399</v>
      </c>
      <c r="F31" s="81" t="s">
        <v>400</v>
      </c>
      <c r="G31" s="20">
        <v>2023</v>
      </c>
      <c r="H31" s="77" t="s">
        <v>401</v>
      </c>
      <c r="I31" s="77" t="s">
        <v>402</v>
      </c>
    </row>
    <row r="32" s="69" customFormat="true" ht="138" customHeight="true" spans="1:9">
      <c r="A32" s="78" t="s">
        <v>403</v>
      </c>
      <c r="B32" s="37" t="s">
        <v>404</v>
      </c>
      <c r="C32" s="80">
        <v>29</v>
      </c>
      <c r="D32" s="78" t="s">
        <v>405</v>
      </c>
      <c r="E32" s="78" t="s">
        <v>406</v>
      </c>
      <c r="F32" s="78" t="s">
        <v>407</v>
      </c>
      <c r="G32" s="77">
        <v>2023</v>
      </c>
      <c r="H32" s="77" t="s">
        <v>408</v>
      </c>
      <c r="I32" s="77" t="s">
        <v>409</v>
      </c>
    </row>
  </sheetData>
  <mergeCells count="18">
    <mergeCell ref="A1:E1"/>
    <mergeCell ref="A2:I2"/>
    <mergeCell ref="A4:A8"/>
    <mergeCell ref="A9:A13"/>
    <mergeCell ref="A14:A16"/>
    <mergeCell ref="A17:A18"/>
    <mergeCell ref="A19:A21"/>
    <mergeCell ref="A24:A25"/>
    <mergeCell ref="A26:A28"/>
    <mergeCell ref="A29:A30"/>
    <mergeCell ref="B4:B8"/>
    <mergeCell ref="B9:B13"/>
    <mergeCell ref="B14:B16"/>
    <mergeCell ref="B17:B18"/>
    <mergeCell ref="B19:B21"/>
    <mergeCell ref="B24:B25"/>
    <mergeCell ref="B26:B28"/>
    <mergeCell ref="B29:B30"/>
  </mergeCells>
  <printOptions horizontalCentered="true" verticalCentered="true"/>
  <pageMargins left="0.751388888888889" right="0.751388888888889" top="0.60625" bottom="0.60625" header="0.5" footer="0.5"/>
  <pageSetup paperSize="9"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workbookViewId="0">
      <selection activeCell="L49" sqref="L49"/>
    </sheetView>
  </sheetViews>
  <sheetFormatPr defaultColWidth="9" defaultRowHeight="15.75" outlineLevelCol="7"/>
  <cols>
    <col min="1" max="1" width="3.625" customWidth="true"/>
    <col min="2" max="2" width="6" customWidth="true"/>
    <col min="3" max="3" width="17.625" style="8" customWidth="true"/>
    <col min="4" max="4" width="9" style="9"/>
    <col min="5" max="5" width="24.625" style="9" customWidth="true"/>
    <col min="6" max="6" width="42.125" style="10" customWidth="true"/>
    <col min="7" max="7" width="9.375" style="9"/>
    <col min="8" max="8" width="9" style="9"/>
  </cols>
  <sheetData>
    <row r="1" spans="1:2">
      <c r="A1" s="11" t="s">
        <v>410</v>
      </c>
      <c r="B1" s="12"/>
    </row>
    <row r="2" ht="26" customHeight="true" spans="1:8">
      <c r="A2" s="13" t="s">
        <v>411</v>
      </c>
      <c r="B2" s="13"/>
      <c r="C2" s="14"/>
      <c r="D2" s="13"/>
      <c r="E2" s="13"/>
      <c r="F2" s="41"/>
      <c r="G2" s="13"/>
      <c r="H2" s="13"/>
    </row>
    <row r="3" customFormat="true" ht="15" customHeight="true" spans="1:8">
      <c r="A3" s="13"/>
      <c r="B3" s="13"/>
      <c r="C3" s="15"/>
      <c r="D3" s="13"/>
      <c r="E3" s="13"/>
      <c r="F3" s="41"/>
      <c r="G3" s="42" t="s">
        <v>412</v>
      </c>
      <c r="H3" s="42"/>
    </row>
    <row r="4" s="1" customFormat="true" ht="30" customHeight="true" spans="1:8">
      <c r="A4" s="16" t="s">
        <v>56</v>
      </c>
      <c r="B4" s="17" t="s">
        <v>413</v>
      </c>
      <c r="C4" s="17" t="s">
        <v>414</v>
      </c>
      <c r="D4" s="17" t="s">
        <v>415</v>
      </c>
      <c r="E4" s="17" t="s">
        <v>416</v>
      </c>
      <c r="F4" s="17" t="s">
        <v>417</v>
      </c>
      <c r="G4" s="17" t="s">
        <v>418</v>
      </c>
      <c r="H4" s="17" t="s">
        <v>419</v>
      </c>
    </row>
    <row r="5" s="2" customFormat="true" ht="36" customHeight="true" spans="1:8">
      <c r="A5" s="18" t="s">
        <v>247</v>
      </c>
      <c r="B5" s="19" t="s">
        <v>420</v>
      </c>
      <c r="C5" s="20" t="s">
        <v>421</v>
      </c>
      <c r="D5" s="20" t="s">
        <v>422</v>
      </c>
      <c r="E5" s="20" t="s">
        <v>423</v>
      </c>
      <c r="F5" s="43" t="s">
        <v>424</v>
      </c>
      <c r="G5" s="44">
        <v>3200</v>
      </c>
      <c r="H5" s="44" t="s">
        <v>425</v>
      </c>
    </row>
    <row r="6" s="3" customFormat="true" ht="62" customHeight="true" spans="1:8">
      <c r="A6" s="18"/>
      <c r="B6" s="19"/>
      <c r="C6" s="20" t="s">
        <v>426</v>
      </c>
      <c r="D6" s="20" t="s">
        <v>422</v>
      </c>
      <c r="E6" s="20" t="s">
        <v>427</v>
      </c>
      <c r="F6" s="45" t="s">
        <v>428</v>
      </c>
      <c r="G6" s="20">
        <v>200</v>
      </c>
      <c r="H6" s="46" t="s">
        <v>429</v>
      </c>
    </row>
    <row r="7" s="3" customFormat="true" ht="27" customHeight="true" spans="1:8">
      <c r="A7" s="18"/>
      <c r="B7" s="19"/>
      <c r="C7" s="20" t="s">
        <v>430</v>
      </c>
      <c r="D7" s="20" t="s">
        <v>422</v>
      </c>
      <c r="E7" s="20" t="s">
        <v>423</v>
      </c>
      <c r="F7" s="45" t="s">
        <v>431</v>
      </c>
      <c r="G7" s="20">
        <v>223</v>
      </c>
      <c r="H7" s="44" t="s">
        <v>432</v>
      </c>
    </row>
    <row r="8" s="3" customFormat="true" ht="35" customHeight="true" spans="1:8">
      <c r="A8" s="18"/>
      <c r="B8" s="19"/>
      <c r="C8" s="20" t="s">
        <v>433</v>
      </c>
      <c r="D8" s="20" t="s">
        <v>422</v>
      </c>
      <c r="E8" s="20" t="s">
        <v>423</v>
      </c>
      <c r="F8" s="45" t="s">
        <v>434</v>
      </c>
      <c r="G8" s="20">
        <v>30</v>
      </c>
      <c r="H8" s="44" t="s">
        <v>429</v>
      </c>
    </row>
    <row r="9" s="3" customFormat="true" ht="58" customHeight="true" spans="1:8">
      <c r="A9" s="18"/>
      <c r="B9" s="19"/>
      <c r="C9" s="20" t="s">
        <v>435</v>
      </c>
      <c r="D9" s="20" t="s">
        <v>422</v>
      </c>
      <c r="E9" s="27" t="s">
        <v>436</v>
      </c>
      <c r="F9" s="45" t="s">
        <v>437</v>
      </c>
      <c r="G9" s="20">
        <v>100</v>
      </c>
      <c r="H9" s="44" t="s">
        <v>429</v>
      </c>
    </row>
    <row r="10" s="3" customFormat="true" ht="57" customHeight="true" spans="1:8">
      <c r="A10" s="18"/>
      <c r="B10" s="19"/>
      <c r="C10" s="20" t="s">
        <v>438</v>
      </c>
      <c r="D10" s="20" t="s">
        <v>422</v>
      </c>
      <c r="E10" s="27" t="s">
        <v>439</v>
      </c>
      <c r="F10" s="45" t="s">
        <v>440</v>
      </c>
      <c r="G10" s="20">
        <v>270</v>
      </c>
      <c r="H10" s="44" t="s">
        <v>115</v>
      </c>
    </row>
    <row r="11" s="3" customFormat="true" ht="38" customHeight="true" spans="1:8">
      <c r="A11" s="18"/>
      <c r="B11" s="19"/>
      <c r="C11" s="20" t="s">
        <v>441</v>
      </c>
      <c r="D11" s="20" t="s">
        <v>422</v>
      </c>
      <c r="E11" s="27" t="s">
        <v>442</v>
      </c>
      <c r="F11" s="45" t="s">
        <v>443</v>
      </c>
      <c r="G11" s="20">
        <v>130</v>
      </c>
      <c r="H11" s="44" t="s">
        <v>148</v>
      </c>
    </row>
    <row r="12" s="3" customFormat="true" ht="55" customHeight="true" spans="1:8">
      <c r="A12" s="18"/>
      <c r="B12" s="19"/>
      <c r="C12" s="20" t="s">
        <v>444</v>
      </c>
      <c r="D12" s="20" t="s">
        <v>422</v>
      </c>
      <c r="E12" s="20" t="s">
        <v>445</v>
      </c>
      <c r="F12" s="45" t="s">
        <v>446</v>
      </c>
      <c r="G12" s="20">
        <v>320</v>
      </c>
      <c r="H12" s="44" t="s">
        <v>64</v>
      </c>
    </row>
    <row r="13" s="3" customFormat="true" ht="45" customHeight="true" spans="1:8">
      <c r="A13" s="18"/>
      <c r="B13" s="19"/>
      <c r="C13" s="20" t="s">
        <v>447</v>
      </c>
      <c r="D13" s="20" t="s">
        <v>422</v>
      </c>
      <c r="E13" s="20" t="s">
        <v>448</v>
      </c>
      <c r="F13" s="45" t="s">
        <v>449</v>
      </c>
      <c r="G13" s="20">
        <v>1500</v>
      </c>
      <c r="H13" s="47" t="s">
        <v>450</v>
      </c>
    </row>
    <row r="14" s="3" customFormat="true" ht="39" customHeight="true" spans="1:8">
      <c r="A14" s="18" t="s">
        <v>247</v>
      </c>
      <c r="B14" s="19" t="s">
        <v>420</v>
      </c>
      <c r="C14" s="20" t="s">
        <v>451</v>
      </c>
      <c r="D14" s="20" t="s">
        <v>422</v>
      </c>
      <c r="E14" s="20" t="s">
        <v>423</v>
      </c>
      <c r="F14" s="45" t="s">
        <v>452</v>
      </c>
      <c r="G14" s="20">
        <v>100</v>
      </c>
      <c r="H14" s="44" t="s">
        <v>432</v>
      </c>
    </row>
    <row r="15" s="3" customFormat="true" ht="60" customHeight="true" spans="1:8">
      <c r="A15" s="18"/>
      <c r="B15" s="19"/>
      <c r="C15" s="20" t="s">
        <v>453</v>
      </c>
      <c r="D15" s="20" t="s">
        <v>422</v>
      </c>
      <c r="E15" s="20" t="s">
        <v>423</v>
      </c>
      <c r="F15" s="45" t="s">
        <v>454</v>
      </c>
      <c r="G15" s="20">
        <v>25</v>
      </c>
      <c r="H15" s="44" t="s">
        <v>432</v>
      </c>
    </row>
    <row r="16" s="3" customFormat="true" ht="43" customHeight="true" spans="1:8">
      <c r="A16" s="18"/>
      <c r="B16" s="19"/>
      <c r="C16" s="21" t="s">
        <v>455</v>
      </c>
      <c r="D16" s="20" t="s">
        <v>422</v>
      </c>
      <c r="E16" s="20" t="s">
        <v>423</v>
      </c>
      <c r="F16" s="48" t="s">
        <v>456</v>
      </c>
      <c r="G16" s="20">
        <v>100</v>
      </c>
      <c r="H16" s="44" t="s">
        <v>457</v>
      </c>
    </row>
    <row r="17" s="3" customFormat="true" ht="36" customHeight="true" spans="1:8">
      <c r="A17" s="18"/>
      <c r="B17" s="19"/>
      <c r="C17" s="20" t="s">
        <v>458</v>
      </c>
      <c r="D17" s="20" t="s">
        <v>422</v>
      </c>
      <c r="E17" s="20" t="s">
        <v>423</v>
      </c>
      <c r="F17" s="45" t="s">
        <v>459</v>
      </c>
      <c r="G17" s="20">
        <v>105</v>
      </c>
      <c r="H17" s="44" t="s">
        <v>432</v>
      </c>
    </row>
    <row r="18" s="3" customFormat="true" ht="47" customHeight="true" spans="1:8">
      <c r="A18" s="18"/>
      <c r="B18" s="19"/>
      <c r="C18" s="20" t="s">
        <v>460</v>
      </c>
      <c r="D18" s="20" t="s">
        <v>422</v>
      </c>
      <c r="E18" s="20" t="s">
        <v>461</v>
      </c>
      <c r="F18" s="43" t="s">
        <v>462</v>
      </c>
      <c r="G18" s="20">
        <v>60</v>
      </c>
      <c r="H18" s="44" t="s">
        <v>450</v>
      </c>
    </row>
    <row r="19" s="3" customFormat="true" ht="41" customHeight="true" spans="1:8">
      <c r="A19" s="18"/>
      <c r="B19" s="19"/>
      <c r="C19" s="22" t="s">
        <v>463</v>
      </c>
      <c r="D19" s="20" t="s">
        <v>422</v>
      </c>
      <c r="E19" s="20" t="s">
        <v>423</v>
      </c>
      <c r="F19" s="43" t="s">
        <v>464</v>
      </c>
      <c r="G19" s="20">
        <v>25</v>
      </c>
      <c r="H19" s="44" t="s">
        <v>432</v>
      </c>
    </row>
    <row r="20" s="3" customFormat="true" ht="78" customHeight="true" spans="1:8">
      <c r="A20" s="18"/>
      <c r="B20" s="19"/>
      <c r="C20" s="22" t="s">
        <v>465</v>
      </c>
      <c r="D20" s="20" t="s">
        <v>422</v>
      </c>
      <c r="E20" s="20" t="s">
        <v>466</v>
      </c>
      <c r="F20" s="43" t="s">
        <v>467</v>
      </c>
      <c r="G20" s="20">
        <v>28</v>
      </c>
      <c r="H20" s="44" t="s">
        <v>432</v>
      </c>
    </row>
    <row r="21" s="3" customFormat="true" ht="78" customHeight="true" spans="1:8">
      <c r="A21" s="18"/>
      <c r="B21" s="19"/>
      <c r="C21" s="22" t="s">
        <v>468</v>
      </c>
      <c r="D21" s="20" t="s">
        <v>422</v>
      </c>
      <c r="E21" s="20" t="s">
        <v>469</v>
      </c>
      <c r="F21" s="49" t="s">
        <v>470</v>
      </c>
      <c r="G21" s="20">
        <v>200</v>
      </c>
      <c r="H21" s="44" t="s">
        <v>207</v>
      </c>
    </row>
    <row r="22" s="3" customFormat="true" ht="48" customHeight="true" spans="1:8">
      <c r="A22" s="23" t="s">
        <v>247</v>
      </c>
      <c r="B22" s="24" t="s">
        <v>420</v>
      </c>
      <c r="C22" s="20" t="s">
        <v>471</v>
      </c>
      <c r="D22" s="20" t="s">
        <v>422</v>
      </c>
      <c r="E22" s="20" t="s">
        <v>445</v>
      </c>
      <c r="F22" s="43" t="s">
        <v>472</v>
      </c>
      <c r="G22" s="20">
        <v>2000</v>
      </c>
      <c r="H22" s="44" t="s">
        <v>432</v>
      </c>
    </row>
    <row r="23" s="4" customFormat="true" ht="65" customHeight="true" spans="1:8">
      <c r="A23" s="18"/>
      <c r="B23" s="19"/>
      <c r="C23" s="20" t="s">
        <v>473</v>
      </c>
      <c r="D23" s="20" t="s">
        <v>422</v>
      </c>
      <c r="E23" s="20" t="s">
        <v>474</v>
      </c>
      <c r="F23" s="43" t="s">
        <v>475</v>
      </c>
      <c r="G23" s="32">
        <v>145</v>
      </c>
      <c r="H23" s="32" t="s">
        <v>115</v>
      </c>
    </row>
    <row r="24" s="3" customFormat="true" ht="59" customHeight="true" spans="1:8">
      <c r="A24" s="25"/>
      <c r="B24" s="26"/>
      <c r="C24" s="27" t="s">
        <v>476</v>
      </c>
      <c r="D24" s="27" t="s">
        <v>422</v>
      </c>
      <c r="E24" s="50" t="s">
        <v>477</v>
      </c>
      <c r="F24" s="51" t="s">
        <v>478</v>
      </c>
      <c r="G24" s="27">
        <v>400</v>
      </c>
      <c r="H24" s="52" t="s">
        <v>479</v>
      </c>
    </row>
    <row r="25" s="3" customFormat="true" ht="38" customHeight="true" spans="1:8">
      <c r="A25" s="25"/>
      <c r="B25" s="26"/>
      <c r="C25" s="20" t="s">
        <v>480</v>
      </c>
      <c r="D25" s="20" t="s">
        <v>422</v>
      </c>
      <c r="E25" s="20" t="s">
        <v>423</v>
      </c>
      <c r="F25" s="43" t="s">
        <v>481</v>
      </c>
      <c r="G25" s="20">
        <v>960</v>
      </c>
      <c r="H25" s="44" t="s">
        <v>432</v>
      </c>
    </row>
    <row r="26" s="3" customFormat="true" ht="45" customHeight="true" spans="1:8">
      <c r="A26" s="25"/>
      <c r="B26" s="26"/>
      <c r="C26" s="20" t="s">
        <v>482</v>
      </c>
      <c r="D26" s="20" t="s">
        <v>422</v>
      </c>
      <c r="E26" s="20" t="s">
        <v>483</v>
      </c>
      <c r="F26" s="43" t="s">
        <v>484</v>
      </c>
      <c r="G26" s="20">
        <v>50</v>
      </c>
      <c r="H26" s="44" t="s">
        <v>432</v>
      </c>
    </row>
    <row r="27" s="3" customFormat="true" ht="51" customHeight="true" spans="1:8">
      <c r="A27" s="25"/>
      <c r="B27" s="26"/>
      <c r="C27" s="20" t="s">
        <v>485</v>
      </c>
      <c r="D27" s="20" t="s">
        <v>486</v>
      </c>
      <c r="E27" s="20" t="s">
        <v>487</v>
      </c>
      <c r="F27" s="43" t="s">
        <v>488</v>
      </c>
      <c r="G27" s="20">
        <v>200</v>
      </c>
      <c r="H27" s="44" t="s">
        <v>425</v>
      </c>
    </row>
    <row r="28" s="3" customFormat="true" ht="63" customHeight="true" spans="1:8">
      <c r="A28" s="25"/>
      <c r="B28" s="26"/>
      <c r="C28" s="20" t="s">
        <v>485</v>
      </c>
      <c r="D28" s="20" t="s">
        <v>422</v>
      </c>
      <c r="E28" s="20" t="s">
        <v>489</v>
      </c>
      <c r="F28" s="43" t="s">
        <v>490</v>
      </c>
      <c r="G28" s="20">
        <v>120</v>
      </c>
      <c r="H28" s="44" t="s">
        <v>104</v>
      </c>
    </row>
    <row r="29" s="3" customFormat="true" ht="54" customHeight="true" spans="1:8">
      <c r="A29" s="28"/>
      <c r="B29" s="29"/>
      <c r="C29" s="20" t="s">
        <v>491</v>
      </c>
      <c r="D29" s="20" t="s">
        <v>422</v>
      </c>
      <c r="E29" s="20" t="s">
        <v>492</v>
      </c>
      <c r="F29" s="53" t="s">
        <v>493</v>
      </c>
      <c r="G29" s="20">
        <v>120</v>
      </c>
      <c r="H29" s="44" t="s">
        <v>494</v>
      </c>
    </row>
    <row r="30" s="3" customFormat="true" ht="53" customHeight="true" spans="1:8">
      <c r="A30" s="23" t="s">
        <v>299</v>
      </c>
      <c r="B30" s="24" t="s">
        <v>495</v>
      </c>
      <c r="C30" s="20" t="s">
        <v>496</v>
      </c>
      <c r="D30" s="20" t="s">
        <v>422</v>
      </c>
      <c r="E30" s="20" t="s">
        <v>497</v>
      </c>
      <c r="F30" s="54" t="s">
        <v>498</v>
      </c>
      <c r="G30" s="20">
        <v>40</v>
      </c>
      <c r="H30" s="20" t="s">
        <v>499</v>
      </c>
    </row>
    <row r="31" s="3" customFormat="true" ht="43" customHeight="true" spans="1:8">
      <c r="A31" s="25"/>
      <c r="B31" s="26"/>
      <c r="C31" s="20" t="s">
        <v>500</v>
      </c>
      <c r="D31" s="20" t="s">
        <v>422</v>
      </c>
      <c r="E31" s="20" t="s">
        <v>497</v>
      </c>
      <c r="F31" s="54" t="s">
        <v>501</v>
      </c>
      <c r="G31" s="20">
        <v>120</v>
      </c>
      <c r="H31" s="20" t="s">
        <v>499</v>
      </c>
    </row>
    <row r="32" s="5" customFormat="true" ht="39" customHeight="true" spans="1:8">
      <c r="A32" s="25"/>
      <c r="B32" s="26"/>
      <c r="C32" s="30" t="s">
        <v>502</v>
      </c>
      <c r="D32" s="30" t="s">
        <v>422</v>
      </c>
      <c r="E32" s="30" t="s">
        <v>503</v>
      </c>
      <c r="F32" s="55" t="s">
        <v>504</v>
      </c>
      <c r="G32" s="56">
        <v>5</v>
      </c>
      <c r="H32" s="56" t="s">
        <v>505</v>
      </c>
    </row>
    <row r="33" s="5" customFormat="true" ht="34" customHeight="true" spans="1:8">
      <c r="A33" s="25"/>
      <c r="B33" s="26"/>
      <c r="C33" s="30" t="s">
        <v>506</v>
      </c>
      <c r="D33" s="30" t="s">
        <v>422</v>
      </c>
      <c r="E33" s="30" t="s">
        <v>507</v>
      </c>
      <c r="F33" s="55" t="s">
        <v>508</v>
      </c>
      <c r="G33" s="56">
        <v>100</v>
      </c>
      <c r="H33" s="56" t="s">
        <v>505</v>
      </c>
    </row>
    <row r="34" s="5" customFormat="true" ht="44" customHeight="true" spans="1:8">
      <c r="A34" s="25"/>
      <c r="B34" s="26"/>
      <c r="C34" s="30" t="s">
        <v>509</v>
      </c>
      <c r="D34" s="30" t="s">
        <v>486</v>
      </c>
      <c r="E34" s="30" t="s">
        <v>503</v>
      </c>
      <c r="F34" s="55" t="s">
        <v>510</v>
      </c>
      <c r="G34" s="56">
        <v>132</v>
      </c>
      <c r="H34" s="56" t="s">
        <v>505</v>
      </c>
    </row>
    <row r="35" s="5" customFormat="true" ht="36" customHeight="true" spans="1:8">
      <c r="A35" s="25"/>
      <c r="B35" s="26"/>
      <c r="C35" s="30" t="s">
        <v>511</v>
      </c>
      <c r="D35" s="30" t="s">
        <v>422</v>
      </c>
      <c r="E35" s="30" t="s">
        <v>503</v>
      </c>
      <c r="F35" s="55" t="s">
        <v>512</v>
      </c>
      <c r="G35" s="56">
        <v>3.5</v>
      </c>
      <c r="H35" s="56" t="s">
        <v>505</v>
      </c>
    </row>
    <row r="36" s="3" customFormat="true" ht="40" customHeight="true" spans="1:8">
      <c r="A36" s="25"/>
      <c r="B36" s="26"/>
      <c r="C36" s="20" t="s">
        <v>513</v>
      </c>
      <c r="D36" s="20" t="s">
        <v>422</v>
      </c>
      <c r="E36" s="20" t="s">
        <v>514</v>
      </c>
      <c r="F36" s="54" t="s">
        <v>515</v>
      </c>
      <c r="G36" s="20">
        <v>16.5</v>
      </c>
      <c r="H36" s="20" t="s">
        <v>432</v>
      </c>
    </row>
    <row r="37" s="3" customFormat="true" ht="57" customHeight="true" spans="1:8">
      <c r="A37" s="25"/>
      <c r="B37" s="26"/>
      <c r="C37" s="20" t="s">
        <v>294</v>
      </c>
      <c r="D37" s="20" t="s">
        <v>422</v>
      </c>
      <c r="E37" s="20" t="s">
        <v>516</v>
      </c>
      <c r="F37" s="54" t="s">
        <v>517</v>
      </c>
      <c r="G37" s="20">
        <v>80</v>
      </c>
      <c r="H37" s="20" t="s">
        <v>518</v>
      </c>
    </row>
    <row r="38" s="3" customFormat="true" ht="48" customHeight="true" spans="1:8">
      <c r="A38" s="25"/>
      <c r="B38" s="26"/>
      <c r="C38" s="20"/>
      <c r="D38" s="20" t="s">
        <v>422</v>
      </c>
      <c r="E38" s="20" t="s">
        <v>516</v>
      </c>
      <c r="F38" s="54" t="s">
        <v>519</v>
      </c>
      <c r="G38" s="20">
        <v>40</v>
      </c>
      <c r="H38" s="20" t="s">
        <v>518</v>
      </c>
    </row>
    <row r="39" s="3" customFormat="true" ht="27" customHeight="true" spans="1:8">
      <c r="A39" s="28"/>
      <c r="B39" s="29"/>
      <c r="C39" s="20" t="s">
        <v>520</v>
      </c>
      <c r="D39" s="20" t="s">
        <v>422</v>
      </c>
      <c r="E39" s="20" t="s">
        <v>521</v>
      </c>
      <c r="F39" s="54" t="s">
        <v>522</v>
      </c>
      <c r="G39" s="20">
        <v>226</v>
      </c>
      <c r="H39" s="20" t="s">
        <v>499</v>
      </c>
    </row>
    <row r="40" s="3" customFormat="true" ht="47" customHeight="true" spans="1:8">
      <c r="A40" s="18" t="s">
        <v>316</v>
      </c>
      <c r="B40" s="19" t="s">
        <v>523</v>
      </c>
      <c r="C40" s="20" t="s">
        <v>476</v>
      </c>
      <c r="D40" s="20" t="s">
        <v>422</v>
      </c>
      <c r="E40" s="57" t="s">
        <v>477</v>
      </c>
      <c r="F40" s="43" t="s">
        <v>478</v>
      </c>
      <c r="G40" s="27">
        <v>400</v>
      </c>
      <c r="H40" s="52" t="s">
        <v>479</v>
      </c>
    </row>
    <row r="41" s="4" customFormat="true" ht="48" customHeight="true" spans="1:8">
      <c r="A41" s="18"/>
      <c r="B41" s="19"/>
      <c r="C41" s="20" t="s">
        <v>524</v>
      </c>
      <c r="D41" s="20" t="s">
        <v>422</v>
      </c>
      <c r="E41" s="20" t="s">
        <v>525</v>
      </c>
      <c r="F41" s="43" t="s">
        <v>526</v>
      </c>
      <c r="G41" s="32">
        <v>540</v>
      </c>
      <c r="H41" s="32" t="s">
        <v>115</v>
      </c>
    </row>
    <row r="42" s="4" customFormat="true" ht="37" customHeight="true" spans="1:8">
      <c r="A42" s="18"/>
      <c r="B42" s="19"/>
      <c r="C42" s="20" t="s">
        <v>527</v>
      </c>
      <c r="D42" s="20" t="s">
        <v>422</v>
      </c>
      <c r="E42" s="32" t="s">
        <v>528</v>
      </c>
      <c r="F42" s="58" t="s">
        <v>529</v>
      </c>
      <c r="G42" s="32">
        <v>120</v>
      </c>
      <c r="H42" s="32" t="s">
        <v>91</v>
      </c>
    </row>
    <row r="43" s="4" customFormat="true" ht="24" customHeight="true" spans="1:8">
      <c r="A43" s="18"/>
      <c r="B43" s="19"/>
      <c r="C43" s="31" t="s">
        <v>530</v>
      </c>
      <c r="D43" s="20" t="s">
        <v>422</v>
      </c>
      <c r="E43" s="32" t="s">
        <v>531</v>
      </c>
      <c r="F43" s="59" t="s">
        <v>532</v>
      </c>
      <c r="G43" s="32">
        <v>200</v>
      </c>
      <c r="H43" s="32" t="s">
        <v>479</v>
      </c>
    </row>
    <row r="44" s="4" customFormat="true" ht="30" customHeight="true" spans="1:8">
      <c r="A44" s="18"/>
      <c r="B44" s="19"/>
      <c r="C44" s="32" t="s">
        <v>533</v>
      </c>
      <c r="D44" s="20" t="s">
        <v>422</v>
      </c>
      <c r="E44" s="32" t="s">
        <v>534</v>
      </c>
      <c r="F44" s="58" t="s">
        <v>535</v>
      </c>
      <c r="G44" s="32">
        <v>160</v>
      </c>
      <c r="H44" s="32" t="s">
        <v>536</v>
      </c>
    </row>
    <row r="45" s="4" customFormat="true" ht="27" customHeight="true" spans="1:8">
      <c r="A45" s="18" t="s">
        <v>328</v>
      </c>
      <c r="B45" s="19" t="s">
        <v>537</v>
      </c>
      <c r="C45" s="31" t="s">
        <v>538</v>
      </c>
      <c r="D45" s="20" t="s">
        <v>422</v>
      </c>
      <c r="E45" s="22" t="s">
        <v>539</v>
      </c>
      <c r="F45" s="45" t="s">
        <v>540</v>
      </c>
      <c r="G45" s="32">
        <v>600</v>
      </c>
      <c r="H45" s="32" t="s">
        <v>479</v>
      </c>
    </row>
    <row r="46" s="4" customFormat="true" ht="27" customHeight="true" spans="1:8">
      <c r="A46" s="18"/>
      <c r="B46" s="19"/>
      <c r="C46" s="32" t="s">
        <v>541</v>
      </c>
      <c r="D46" s="20" t="s">
        <v>422</v>
      </c>
      <c r="E46" s="22" t="s">
        <v>539</v>
      </c>
      <c r="F46" s="45" t="s">
        <v>542</v>
      </c>
      <c r="G46" s="32">
        <v>328</v>
      </c>
      <c r="H46" s="32" t="s">
        <v>479</v>
      </c>
    </row>
    <row r="47" s="3" customFormat="true" ht="24" customHeight="true" spans="1:8">
      <c r="A47" s="18"/>
      <c r="B47" s="19"/>
      <c r="C47" s="20" t="s">
        <v>543</v>
      </c>
      <c r="D47" s="20" t="s">
        <v>422</v>
      </c>
      <c r="E47" s="20" t="s">
        <v>539</v>
      </c>
      <c r="F47" s="60" t="s">
        <v>544</v>
      </c>
      <c r="G47" s="20">
        <v>50.49</v>
      </c>
      <c r="H47" s="46" t="s">
        <v>257</v>
      </c>
    </row>
    <row r="48" s="3" customFormat="true" ht="134" customHeight="true" spans="1:8">
      <c r="A48" s="18" t="s">
        <v>345</v>
      </c>
      <c r="B48" s="19" t="s">
        <v>545</v>
      </c>
      <c r="C48" s="33" t="s">
        <v>546</v>
      </c>
      <c r="D48" s="20" t="s">
        <v>422</v>
      </c>
      <c r="E48" s="20" t="s">
        <v>547</v>
      </c>
      <c r="F48" s="61" t="s">
        <v>548</v>
      </c>
      <c r="G48" s="20">
        <v>400</v>
      </c>
      <c r="H48" s="46" t="s">
        <v>549</v>
      </c>
    </row>
    <row r="49" s="3" customFormat="true" ht="25" customHeight="true" spans="1:8">
      <c r="A49" s="18"/>
      <c r="B49" s="19"/>
      <c r="C49" s="34" t="s">
        <v>550</v>
      </c>
      <c r="D49" s="20" t="s">
        <v>422</v>
      </c>
      <c r="E49" s="20" t="s">
        <v>551</v>
      </c>
      <c r="F49" s="59" t="s">
        <v>552</v>
      </c>
      <c r="G49" s="20">
        <v>600</v>
      </c>
      <c r="H49" s="31" t="s">
        <v>553</v>
      </c>
    </row>
    <row r="50" s="3" customFormat="true" ht="71" customHeight="true" spans="1:8">
      <c r="A50" s="23" t="s">
        <v>352</v>
      </c>
      <c r="B50" s="24" t="s">
        <v>353</v>
      </c>
      <c r="C50" s="35" t="s">
        <v>554</v>
      </c>
      <c r="D50" s="35" t="s">
        <v>422</v>
      </c>
      <c r="E50" s="35" t="s">
        <v>555</v>
      </c>
      <c r="F50" s="62" t="s">
        <v>556</v>
      </c>
      <c r="G50" s="35">
        <v>30</v>
      </c>
      <c r="H50" s="35" t="s">
        <v>557</v>
      </c>
    </row>
    <row r="51" s="3" customFormat="true" ht="42" customHeight="true" spans="1:8">
      <c r="A51" s="24" t="s">
        <v>369</v>
      </c>
      <c r="B51" s="24" t="s">
        <v>558</v>
      </c>
      <c r="C51" s="35" t="s">
        <v>559</v>
      </c>
      <c r="D51" s="20" t="s">
        <v>422</v>
      </c>
      <c r="E51" s="35" t="s">
        <v>560</v>
      </c>
      <c r="F51" s="54" t="s">
        <v>561</v>
      </c>
      <c r="G51" s="20">
        <v>4</v>
      </c>
      <c r="H51" s="20" t="s">
        <v>148</v>
      </c>
    </row>
    <row r="52" s="3" customFormat="true" ht="33" customHeight="true" spans="1:8">
      <c r="A52" s="29"/>
      <c r="B52" s="36"/>
      <c r="C52" s="35" t="s">
        <v>562</v>
      </c>
      <c r="D52" s="20" t="s">
        <v>422</v>
      </c>
      <c r="E52" s="35" t="s">
        <v>563</v>
      </c>
      <c r="F52" s="20" t="s">
        <v>564</v>
      </c>
      <c r="G52" s="20">
        <v>12</v>
      </c>
      <c r="H52" s="20" t="s">
        <v>148</v>
      </c>
    </row>
    <row r="53" s="6" customFormat="true" ht="49" customHeight="true" spans="1:8">
      <c r="A53" s="19" t="s">
        <v>386</v>
      </c>
      <c r="B53" s="37" t="s">
        <v>565</v>
      </c>
      <c r="C53" s="21" t="s">
        <v>566</v>
      </c>
      <c r="D53" s="20" t="s">
        <v>422</v>
      </c>
      <c r="E53" s="20" t="s">
        <v>567</v>
      </c>
      <c r="F53" s="58" t="s">
        <v>568</v>
      </c>
      <c r="G53" s="20">
        <v>8</v>
      </c>
      <c r="H53" s="20" t="s">
        <v>569</v>
      </c>
    </row>
    <row r="54" s="7" customFormat="true" ht="39" customHeight="true" spans="1:8">
      <c r="A54" s="38" t="s">
        <v>570</v>
      </c>
      <c r="B54" s="39"/>
      <c r="C54" s="40"/>
      <c r="D54" s="39"/>
      <c r="E54" s="63"/>
      <c r="F54" s="64">
        <f>SUM(G5:G53)</f>
        <v>14826.49</v>
      </c>
      <c r="G54" s="65"/>
      <c r="H54" s="66"/>
    </row>
  </sheetData>
  <mergeCells count="22">
    <mergeCell ref="A1:B1"/>
    <mergeCell ref="A2:H2"/>
    <mergeCell ref="G3:H3"/>
    <mergeCell ref="A54:E54"/>
    <mergeCell ref="F54:H54"/>
    <mergeCell ref="A5:A13"/>
    <mergeCell ref="A14:A21"/>
    <mergeCell ref="A22:A29"/>
    <mergeCell ref="A30:A39"/>
    <mergeCell ref="A40:A44"/>
    <mergeCell ref="A45:A47"/>
    <mergeCell ref="A48:A49"/>
    <mergeCell ref="A51:A52"/>
    <mergeCell ref="B5:B13"/>
    <mergeCell ref="B14:B21"/>
    <mergeCell ref="B22:B29"/>
    <mergeCell ref="B30:B39"/>
    <mergeCell ref="B40:B44"/>
    <mergeCell ref="B45:B47"/>
    <mergeCell ref="B48:B49"/>
    <mergeCell ref="B51:B52"/>
    <mergeCell ref="C37:C38"/>
  </mergeCell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附件1重点村责任清单</vt:lpstr>
      <vt:lpstr>附件2一般村责任清单</vt:lpstr>
      <vt:lpstr>附件3任务清单</vt:lpstr>
      <vt:lpstr>附件4项目清单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guyuan</cp:lastModifiedBy>
  <dcterms:created xsi:type="dcterms:W3CDTF">2021-06-24T08:19:00Z</dcterms:created>
  <cp:lastPrinted>2021-07-19T17:53:00Z</cp:lastPrinted>
  <dcterms:modified xsi:type="dcterms:W3CDTF">2026-03-12T10:01:32Z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5B5B549B193045E3ACB68B39B58ACCF1</vt:lpwstr>
  </property>
  <property fmtid="{D5CDD505-2E9C-101B-9397-08002B2CF9AE}" pid="3" name="KSOProductBuildVer">
    <vt:lpwstr>2052-11.8.2.10422</vt:lpwstr>
  </property>
</Properties>
</file>